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epartments/Membership/Will/Chapter Toolkit/"/>
    </mc:Choice>
  </mc:AlternateContent>
  <xr:revisionPtr revIDLastSave="0" documentId="13_ncr:1_{37B04791-AA2A-5947-A5C9-2954F48044CF}" xr6:coauthVersionLast="45" xr6:coauthVersionMax="45" xr10:uidLastSave="{00000000-0000-0000-0000-000000000000}"/>
  <bookViews>
    <workbookView xWindow="0" yWindow="460" windowWidth="23260" windowHeight="12580" tabRatio="655" activeTab="1" xr2:uid="{1C6D458E-A5AB-42EA-A69B-36E9EF7C5DF5}"/>
  </bookViews>
  <sheets>
    <sheet name="MONTH" sheetId="15" r:id="rId1"/>
    <sheet name="UNPAID INVOIC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5" l="1"/>
  <c r="C31" i="15"/>
  <c r="C7" i="15"/>
  <c r="D9" i="15"/>
  <c r="E9" i="15"/>
  <c r="C8" i="15" l="1"/>
  <c r="C9" i="15" s="1"/>
  <c r="F9" i="15" s="1"/>
</calcChain>
</file>

<file path=xl/sharedStrings.xml><?xml version="1.0" encoding="utf-8"?>
<sst xmlns="http://schemas.openxmlformats.org/spreadsheetml/2006/main" count="135" uniqueCount="120">
  <si>
    <t>Statement Beginning Balance:</t>
  </si>
  <si>
    <t>Amount of Withdrawals:</t>
  </si>
  <si>
    <t>Amount of Deposits:</t>
  </si>
  <si>
    <t>Statement Ending Balance:</t>
  </si>
  <si>
    <t>Returned Checks:</t>
  </si>
  <si>
    <t>Amount:</t>
  </si>
  <si>
    <t>Date:</t>
  </si>
  <si>
    <t>NAME</t>
  </si>
  <si>
    <t>EVENT DATE</t>
  </si>
  <si>
    <t>STATUS</t>
  </si>
  <si>
    <t>AMOUNT</t>
  </si>
  <si>
    <t>ORGANIZATION</t>
  </si>
  <si>
    <t>ATTEND</t>
  </si>
  <si>
    <t>EMAIL</t>
  </si>
  <si>
    <t>ACTION</t>
  </si>
  <si>
    <t>OUTCOME</t>
  </si>
  <si>
    <t>Invoiced</t>
  </si>
  <si>
    <t>PAYPAL ACCOUNT</t>
  </si>
  <si>
    <t>CASH BALANCE</t>
  </si>
  <si>
    <t>Summer Event</t>
  </si>
  <si>
    <t>Unpaid Total</t>
  </si>
  <si>
    <t>Unpaid PP Invoices</t>
  </si>
  <si>
    <t>Outstanding Checks</t>
  </si>
  <si>
    <t>BANK DEPOSITS</t>
  </si>
  <si>
    <t>BANK WITHDRAWALS</t>
  </si>
  <si>
    <t>Amount</t>
  </si>
  <si>
    <t>Date</t>
  </si>
  <si>
    <t>For</t>
  </si>
  <si>
    <t>Comment</t>
  </si>
  <si>
    <t>REVENUE</t>
  </si>
  <si>
    <t>TOTAL</t>
  </si>
  <si>
    <t>Card/Debit</t>
  </si>
  <si>
    <t>Miscellaneous</t>
  </si>
  <si>
    <t>Charity Auction Expenses</t>
  </si>
  <si>
    <t>Chapter Board Meetings (Six members)</t>
  </si>
  <si>
    <t>Chapter Holiday Party</t>
  </si>
  <si>
    <t>Accountant/ IRS Reporting - Form 990, etc.</t>
  </si>
  <si>
    <t>RIMS Legislative Summit - One Board member</t>
  </si>
  <si>
    <t>Spencer Education Fund Donation</t>
  </si>
  <si>
    <t>Donations to Charity for Safety &amp; Security Programs</t>
  </si>
  <si>
    <t>ESTIMATED</t>
  </si>
  <si>
    <t>CURRENT</t>
  </si>
  <si>
    <t>ACTUAL YTD</t>
  </si>
  <si>
    <t>RIMS Intl Conf. - $2,000 each for P, VP &amp; Delegate</t>
  </si>
  <si>
    <t>RIMS Conf. Stipend: 4 Bd Members Excl P, VP &amp; Delegate</t>
  </si>
  <si>
    <t>RIMS State Conf. &amp; PayPal fees for all Bd members</t>
  </si>
  <si>
    <t>Payable to</t>
  </si>
  <si>
    <t xml:space="preserve">PayPal Cash </t>
  </si>
  <si>
    <t>February - Chapter Meeting</t>
  </si>
  <si>
    <t>March - Vendor Fair</t>
  </si>
  <si>
    <t>June - Chapter Meeting</t>
  </si>
  <si>
    <t>July - Summer Social Event</t>
  </si>
  <si>
    <t>August - Chapter Meeting</t>
  </si>
  <si>
    <t>September - Charity Event</t>
  </si>
  <si>
    <t>October - Special Tour Event</t>
  </si>
  <si>
    <t>November - Chapter Meeting</t>
  </si>
  <si>
    <t>December - Holiday Party</t>
  </si>
  <si>
    <t>EXPENSE</t>
  </si>
  <si>
    <t>BUDGET</t>
  </si>
  <si>
    <t>MONTHLY EVENTS</t>
  </si>
  <si>
    <t>PASS-THROUGH REVENUE</t>
  </si>
  <si>
    <t>BUDGET ITEM</t>
  </si>
  <si>
    <t>ENCUMBRANCE</t>
  </si>
  <si>
    <t>BALANCE</t>
  </si>
  <si>
    <t>RIMS Chapter Membership Distributions</t>
  </si>
  <si>
    <t>RIMS FL Chapter Distribution</t>
  </si>
  <si>
    <t>CURRENT MONTH</t>
  </si>
  <si>
    <t>EXPENSES OR EVENT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</si>
  <si>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</si>
  <si>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</si>
  <si>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</si>
  <si>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</si>
  <si>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</si>
  <si>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</si>
  <si>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</si>
  <si>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</si>
  <si>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</si>
  <si>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</si>
  <si>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</si>
  <si>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</si>
  <si>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EXPENSES</t>
  </si>
  <si>
    <t xml:space="preserve">R E V E N U E </t>
  </si>
  <si>
    <t>BEGIN CASH BALANCE</t>
  </si>
  <si>
    <t>INCOME</t>
  </si>
  <si>
    <t>REMAINDER</t>
  </si>
  <si>
    <t>Includes January, February Luncheon fees and Vendor Fair</t>
  </si>
  <si>
    <t xml:space="preserve">Vendor Fair </t>
  </si>
  <si>
    <t>I.</t>
  </si>
  <si>
    <t>II.</t>
  </si>
  <si>
    <t>III.</t>
  </si>
  <si>
    <t>IV.</t>
  </si>
  <si>
    <t>V.</t>
  </si>
  <si>
    <t>Special Tour Event at undetermined site</t>
  </si>
  <si>
    <t xml:space="preserve">February Board Meeting </t>
  </si>
  <si>
    <t>RIMS DISTRIBUTIONS TO CHAPTER</t>
  </si>
  <si>
    <t>February meeting checks &amp; cash</t>
  </si>
  <si>
    <t>PayPal Transfer</t>
  </si>
  <si>
    <t>Chapter Lunch Meetings</t>
  </si>
  <si>
    <t>Includes February Luncheon fees and Vendor Fair</t>
  </si>
  <si>
    <t>End of the Month Balance</t>
  </si>
  <si>
    <t>Receipts during the Month</t>
  </si>
  <si>
    <t>Square Credit Card transactions</t>
  </si>
  <si>
    <t>January - Meeting</t>
  </si>
  <si>
    <t>April - Chapter Meeting</t>
  </si>
  <si>
    <t>May - Joint Meeting</t>
  </si>
  <si>
    <t>1/1-31/2020</t>
  </si>
  <si>
    <t>Restaurant</t>
  </si>
  <si>
    <t>Event Holiday Party Deposit</t>
  </si>
  <si>
    <t>Holiday Event Site</t>
  </si>
  <si>
    <t>Check#:  0046</t>
  </si>
  <si>
    <t>Event January Meeting</t>
  </si>
  <si>
    <t>No response received to reminders</t>
  </si>
  <si>
    <t>Hotel</t>
  </si>
  <si>
    <t>Statement Period: Month Day, Year - Month Day, Year</t>
  </si>
  <si>
    <t>MONTHLY EVENT FINANCIAL SUMMARY</t>
  </si>
  <si>
    <t xml:space="preserve">MONTH BUDGET VS ACTUAL EXPENSES </t>
  </si>
  <si>
    <t>Distributions during the Month</t>
  </si>
  <si>
    <t>Transfer to Bank account</t>
  </si>
  <si>
    <t>MONTHLY FINANCIAL SNAPSHOT</t>
  </si>
  <si>
    <t>RIMS on the Hill - One Chapter Representative)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</si>
</sst>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&quot;$&quot;#,##0"/>
    <numFmt numFmtId="167" formatCode="m/d;@"/>
    <numFmt numFmtId="168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rgb="FF00206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C00000"/>
      <name val="Arial Narrow"/>
      <family val="2"/>
    </font>
    <font>
      <b/>
      <sz val="18"/>
      <name val="Arial Rounded MT Bold"/>
      <family val="2"/>
    </font>
    <font>
      <b/>
      <sz val="14"/>
      <name val="Arial Rounded MT Bold"/>
      <family val="2"/>
    </font>
    <font>
      <u/>
      <sz val="12"/>
      <color indexed="12"/>
      <name val="Arial Narrow"/>
      <family val="2"/>
    </font>
    <font>
      <b/>
      <sz val="12"/>
      <color theme="0"/>
      <name val="Arial Narrow"/>
      <family val="2"/>
    </font>
    <font>
      <b/>
      <sz val="12"/>
      <color rgb="FFFF000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FF0000"/>
      <name val="Arial Narrow"/>
      <family val="2"/>
    </font>
    <font>
      <i/>
      <sz val="12"/>
      <name val="Arial Narrow"/>
      <family val="2"/>
    </font>
    <font>
      <b/>
      <i/>
      <sz val="12"/>
      <color rgb="FFC00000"/>
      <name val="Arial Narrow"/>
      <family val="2"/>
    </font>
    <font>
      <i/>
      <sz val="12"/>
      <color theme="1"/>
      <name val="Arial Narrow"/>
      <family val="2"/>
    </font>
    <font>
      <b/>
      <sz val="12"/>
      <color theme="9" tint="-0.499984740745262"/>
      <name val="Arial Narrow"/>
      <family val="2"/>
    </font>
    <font>
      <sz val="12"/>
      <color theme="9" tint="-0.249977111117893"/>
      <name val="Arial Narrow"/>
      <family val="2"/>
    </font>
    <font>
      <b/>
      <sz val="14"/>
      <color theme="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b/>
      <sz val="14"/>
      <color rgb="FF002060"/>
      <name val="Arial Narrow"/>
      <family val="2"/>
    </font>
    <font>
      <b/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sz val="20"/>
      <color theme="0"/>
      <name val="Arial Narrow"/>
      <family val="2"/>
    </font>
    <font>
      <b/>
      <sz val="16"/>
      <color theme="1"/>
      <name val="Arial Narrow"/>
      <family val="2"/>
    </font>
    <font>
      <b/>
      <sz val="12"/>
      <color theme="9" tint="0.59999389629810485"/>
      <name val="Arial Narrow"/>
      <family val="2"/>
    </font>
    <font>
      <b/>
      <i/>
      <sz val="12"/>
      <color theme="1"/>
      <name val="Arial Narrow"/>
      <family val="2"/>
    </font>
    <font>
      <b/>
      <sz val="12"/>
      <color indexed="1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303B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4" applyFont="1"/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4" fillId="0" borderId="0" xfId="0" applyNumberFormat="1" applyFont="1"/>
    <xf numFmtId="0" fontId="5" fillId="0" borderId="0" xfId="4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6" fillId="0" borderId="0" xfId="8" applyFont="1"/>
    <xf numFmtId="0" fontId="11" fillId="0" borderId="0" xfId="3" applyFont="1" applyAlignment="1" applyProtection="1"/>
    <xf numFmtId="44" fontId="3" fillId="0" borderId="0" xfId="2" applyFont="1"/>
    <xf numFmtId="167" fontId="3" fillId="0" borderId="0" xfId="0" applyNumberFormat="1" applyFont="1"/>
    <xf numFmtId="0" fontId="3" fillId="0" borderId="0" xfId="8" applyFont="1"/>
    <xf numFmtId="167" fontId="3" fillId="0" borderId="0" xfId="8" applyNumberFormat="1" applyFont="1"/>
    <xf numFmtId="166" fontId="3" fillId="0" borderId="0" xfId="8" applyNumberFormat="1" applyFont="1"/>
    <xf numFmtId="0" fontId="4" fillId="0" borderId="0" xfId="8" applyFont="1"/>
    <xf numFmtId="16" fontId="3" fillId="0" borderId="0" xfId="8" applyNumberFormat="1" applyFont="1"/>
    <xf numFmtId="17" fontId="3" fillId="0" borderId="0" xfId="8" applyNumberFormat="1" applyFont="1"/>
    <xf numFmtId="165" fontId="3" fillId="0" borderId="0" xfId="8" applyNumberFormat="1" applyFont="1" applyAlignment="1">
      <alignment horizontal="left"/>
    </xf>
    <xf numFmtId="14" fontId="3" fillId="0" borderId="0" xfId="8" applyNumberFormat="1" applyFont="1"/>
    <xf numFmtId="14" fontId="3" fillId="0" borderId="0" xfId="8" applyNumberFormat="1" applyFont="1" applyAlignment="1">
      <alignment horizontal="left"/>
    </xf>
    <xf numFmtId="0" fontId="3" fillId="0" borderId="0" xfId="10" applyFont="1"/>
    <xf numFmtId="4" fontId="3" fillId="0" borderId="0" xfId="0" applyNumberFormat="1" applyFont="1"/>
    <xf numFmtId="164" fontId="3" fillId="0" borderId="0" xfId="8" applyNumberFormat="1" applyFont="1"/>
    <xf numFmtId="164" fontId="3" fillId="0" borderId="0" xfId="2" applyNumberFormat="1" applyFont="1" applyAlignment="1">
      <alignment horizontal="right"/>
    </xf>
    <xf numFmtId="164" fontId="3" fillId="0" borderId="0" xfId="10" applyNumberFormat="1" applyFont="1"/>
    <xf numFmtId="0" fontId="1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8" applyNumberFormat="1" applyFont="1" applyAlignment="1">
      <alignment vertical="center"/>
    </xf>
    <xf numFmtId="14" fontId="3" fillId="0" borderId="0" xfId="8" quotePrefix="1" applyNumberFormat="1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164" fontId="4" fillId="0" borderId="0" xfId="8" applyNumberFormat="1" applyFont="1"/>
    <xf numFmtId="167" fontId="6" fillId="0" borderId="1" xfId="0" applyNumberFormat="1" applyFont="1" applyBorder="1"/>
    <xf numFmtId="44" fontId="6" fillId="0" borderId="1" xfId="2" applyFont="1" applyBorder="1"/>
    <xf numFmtId="0" fontId="6" fillId="0" borderId="1" xfId="8" applyFont="1" applyBorder="1"/>
    <xf numFmtId="0" fontId="3" fillId="0" borderId="1" xfId="8" applyFont="1" applyBorder="1"/>
    <xf numFmtId="14" fontId="6" fillId="0" borderId="1" xfId="0" applyNumberFormat="1" applyFont="1" applyBorder="1"/>
    <xf numFmtId="14" fontId="3" fillId="0" borderId="1" xfId="8" applyNumberFormat="1" applyFont="1" applyBorder="1"/>
    <xf numFmtId="0" fontId="2" fillId="0" borderId="1" xfId="3" quotePrefix="1" applyBorder="1" applyAlignment="1" applyProtection="1"/>
    <xf numFmtId="0" fontId="4" fillId="0" borderId="0" xfId="8" applyFont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164" fontId="3" fillId="0" borderId="0" xfId="11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2" fillId="2" borderId="6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164" fontId="0" fillId="0" borderId="0" xfId="0" applyNumberFormat="1"/>
    <xf numFmtId="168" fontId="6" fillId="0" borderId="0" xfId="0" applyNumberFormat="1" applyFont="1"/>
    <xf numFmtId="166" fontId="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 applyAlignment="1">
      <alignment vertical="center" wrapText="1"/>
    </xf>
    <xf numFmtId="164" fontId="4" fillId="0" borderId="18" xfId="4" applyNumberFormat="1" applyFont="1" applyBorder="1" applyAlignment="1">
      <alignment wrapText="1"/>
    </xf>
    <xf numFmtId="164" fontId="16" fillId="4" borderId="37" xfId="4" applyNumberFormat="1" applyFont="1" applyFill="1" applyBorder="1" applyAlignment="1">
      <alignment horizontal="center" vertical="center" wrapText="1"/>
    </xf>
    <xf numFmtId="166" fontId="13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164" fontId="5" fillId="0" borderId="0" xfId="4" applyNumberFormat="1" applyFont="1" applyAlignment="1">
      <alignment vertical="center"/>
    </xf>
    <xf numFmtId="0" fontId="7" fillId="0" borderId="7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1" xfId="0" applyFont="1" applyBorder="1"/>
    <xf numFmtId="164" fontId="4" fillId="0" borderId="12" xfId="0" applyNumberFormat="1" applyFont="1" applyBorder="1"/>
    <xf numFmtId="164" fontId="7" fillId="0" borderId="1" xfId="0" applyNumberFormat="1" applyFont="1" applyBorder="1"/>
    <xf numFmtId="164" fontId="6" fillId="0" borderId="10" xfId="0" applyNumberFormat="1" applyFont="1" applyBorder="1"/>
    <xf numFmtId="14" fontId="6" fillId="0" borderId="0" xfId="0" applyNumberFormat="1" applyFont="1"/>
    <xf numFmtId="0" fontId="19" fillId="0" borderId="10" xfId="0" applyFont="1" applyBorder="1" applyAlignment="1">
      <alignment horizontal="right"/>
    </xf>
    <xf numFmtId="0" fontId="6" fillId="0" borderId="10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6" fillId="0" borderId="0" xfId="0" applyNumberFormat="1" applyFont="1"/>
    <xf numFmtId="0" fontId="4" fillId="0" borderId="0" xfId="4" applyFont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164" fontId="5" fillId="0" borderId="0" xfId="4" applyNumberFormat="1" applyFont="1" applyAlignment="1">
      <alignment horizontal="center" vertical="center"/>
    </xf>
    <xf numFmtId="164" fontId="4" fillId="5" borderId="2" xfId="4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9" xfId="0" applyFont="1" applyBorder="1"/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7" fillId="0" borderId="9" xfId="0" applyFont="1" applyBorder="1" applyAlignment="1">
      <alignment horizontal="center"/>
    </xf>
    <xf numFmtId="0" fontId="21" fillId="6" borderId="31" xfId="0" applyFont="1" applyFill="1" applyBorder="1" applyAlignment="1">
      <alignment horizontal="center" vertical="center"/>
    </xf>
    <xf numFmtId="164" fontId="4" fillId="6" borderId="26" xfId="0" applyNumberFormat="1" applyFont="1" applyFill="1" applyBorder="1" applyAlignment="1">
      <alignment horizontal="center" vertical="center"/>
    </xf>
    <xf numFmtId="164" fontId="22" fillId="6" borderId="27" xfId="0" applyNumberFormat="1" applyFont="1" applyFill="1" applyBorder="1" applyAlignment="1">
      <alignment horizontal="center" vertical="center"/>
    </xf>
    <xf numFmtId="0" fontId="6" fillId="4" borderId="36" xfId="0" applyFont="1" applyFill="1" applyBorder="1"/>
    <xf numFmtId="0" fontId="4" fillId="0" borderId="0" xfId="4" applyFont="1" applyAlignment="1">
      <alignment horizontal="center" vertical="center" wrapText="1"/>
    </xf>
    <xf numFmtId="165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164" fontId="18" fillId="0" borderId="0" xfId="4" applyNumberFormat="1" applyFont="1" applyAlignment="1">
      <alignment wrapText="1"/>
    </xf>
    <xf numFmtId="165" fontId="3" fillId="0" borderId="0" xfId="4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4" fillId="0" borderId="1" xfId="4" applyNumberFormat="1" applyFont="1" applyBorder="1" applyAlignment="1">
      <alignment wrapText="1"/>
    </xf>
    <xf numFmtId="0" fontId="4" fillId="7" borderId="6" xfId="0" applyFont="1" applyFill="1" applyBorder="1" applyAlignment="1">
      <alignment horizontal="left" vertical="center"/>
    </xf>
    <xf numFmtId="0" fontId="12" fillId="7" borderId="7" xfId="0" applyFont="1" applyFill="1" applyBorder="1" applyAlignment="1">
      <alignment horizontal="center"/>
    </xf>
    <xf numFmtId="166" fontId="4" fillId="7" borderId="7" xfId="0" applyNumberFormat="1" applyFont="1" applyFill="1" applyBorder="1" applyAlignment="1">
      <alignment horizontal="center" vertical="center" wrapText="1"/>
    </xf>
    <xf numFmtId="164" fontId="4" fillId="7" borderId="7" xfId="4" applyNumberFormat="1" applyFont="1" applyFill="1" applyBorder="1" applyAlignment="1">
      <alignment horizontal="center" vertical="center" wrapText="1"/>
    </xf>
    <xf numFmtId="164" fontId="4" fillId="7" borderId="8" xfId="4" applyNumberFormat="1" applyFont="1" applyFill="1" applyBorder="1" applyAlignment="1">
      <alignment horizontal="center" vertical="center" wrapText="1"/>
    </xf>
    <xf numFmtId="166" fontId="4" fillId="6" borderId="38" xfId="0" applyNumberFormat="1" applyFont="1" applyFill="1" applyBorder="1" applyAlignment="1">
      <alignment horizontal="center" vertical="center" wrapText="1"/>
    </xf>
    <xf numFmtId="164" fontId="4" fillId="6" borderId="15" xfId="4" applyNumberFormat="1" applyFont="1" applyFill="1" applyBorder="1" applyAlignment="1">
      <alignment horizontal="center" vertical="center" wrapText="1"/>
    </xf>
    <xf numFmtId="164" fontId="4" fillId="6" borderId="39" xfId="4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8" fillId="0" borderId="10" xfId="0" applyFont="1" applyBorder="1" applyAlignment="1">
      <alignment horizontal="right"/>
    </xf>
    <xf numFmtId="164" fontId="5" fillId="0" borderId="1" xfId="4" applyNumberFormat="1" applyFont="1" applyBorder="1" applyAlignment="1">
      <alignment vertical="center" wrapText="1"/>
    </xf>
    <xf numFmtId="164" fontId="5" fillId="0" borderId="18" xfId="4" applyNumberFormat="1" applyFont="1" applyBorder="1" applyAlignment="1">
      <alignment vertical="center" wrapText="1"/>
    </xf>
    <xf numFmtId="164" fontId="5" fillId="0" borderId="0" xfId="4" applyNumberFormat="1" applyFont="1" applyAlignment="1">
      <alignment vertical="center" wrapText="1"/>
    </xf>
    <xf numFmtId="164" fontId="4" fillId="0" borderId="5" xfId="4" applyNumberFormat="1" applyFont="1" applyBorder="1"/>
    <xf numFmtId="164" fontId="4" fillId="0" borderId="19" xfId="4" applyNumberFormat="1" applyFont="1" applyBorder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11" applyNumberFormat="1" applyFont="1"/>
    <xf numFmtId="0" fontId="15" fillId="0" borderId="0" xfId="0" applyFont="1"/>
    <xf numFmtId="164" fontId="15" fillId="0" borderId="0" xfId="0" applyNumberFormat="1" applyFont="1"/>
    <xf numFmtId="0" fontId="15" fillId="0" borderId="7" xfId="0" applyFont="1" applyBorder="1"/>
    <xf numFmtId="164" fontId="15" fillId="0" borderId="7" xfId="0" applyNumberFormat="1" applyFont="1" applyBorder="1"/>
    <xf numFmtId="168" fontId="7" fillId="0" borderId="4" xfId="0" applyNumberFormat="1" applyFont="1" applyBorder="1"/>
    <xf numFmtId="164" fontId="12" fillId="10" borderId="28" xfId="11" applyNumberFormat="1" applyFont="1" applyFill="1" applyBorder="1" applyAlignment="1">
      <alignment horizontal="center" vertical="center"/>
    </xf>
    <xf numFmtId="0" fontId="12" fillId="10" borderId="47" xfId="0" applyFont="1" applyFill="1" applyBorder="1" applyAlignment="1">
      <alignment horizontal="center" vertical="center"/>
    </xf>
    <xf numFmtId="164" fontId="12" fillId="10" borderId="29" xfId="11" applyNumberFormat="1" applyFont="1" applyFill="1" applyBorder="1" applyAlignment="1">
      <alignment horizontal="center" vertical="center"/>
    </xf>
    <xf numFmtId="0" fontId="7" fillId="8" borderId="43" xfId="0" applyFont="1" applyFill="1" applyBorder="1"/>
    <xf numFmtId="164" fontId="4" fillId="7" borderId="40" xfId="0" applyNumberFormat="1" applyFont="1" applyFill="1" applyBorder="1" applyAlignment="1">
      <alignment horizontal="center"/>
    </xf>
    <xf numFmtId="164" fontId="4" fillId="7" borderId="40" xfId="11" applyNumberFormat="1" applyFont="1" applyFill="1" applyBorder="1" applyAlignment="1">
      <alignment horizontal="center"/>
    </xf>
    <xf numFmtId="164" fontId="4" fillId="9" borderId="40" xfId="11" applyNumberFormat="1" applyFont="1" applyFill="1" applyBorder="1" applyAlignment="1">
      <alignment horizontal="center"/>
    </xf>
    <xf numFmtId="164" fontId="4" fillId="5" borderId="44" xfId="11" applyNumberFormat="1" applyFont="1" applyFill="1" applyBorder="1" applyAlignment="1">
      <alignment horizontal="center"/>
    </xf>
    <xf numFmtId="0" fontId="7" fillId="0" borderId="4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11" applyNumberFormat="1" applyFont="1" applyBorder="1" applyAlignment="1">
      <alignment horizontal="center"/>
    </xf>
    <xf numFmtId="164" fontId="4" fillId="0" borderId="5" xfId="11" applyNumberFormat="1" applyFont="1" applyBorder="1" applyAlignment="1">
      <alignment horizontal="center"/>
    </xf>
    <xf numFmtId="0" fontId="7" fillId="8" borderId="4" xfId="0" applyFont="1" applyFill="1" applyBorder="1"/>
    <xf numFmtId="164" fontId="4" fillId="7" borderId="1" xfId="0" applyNumberFormat="1" applyFont="1" applyFill="1" applyBorder="1" applyAlignment="1">
      <alignment horizontal="center"/>
    </xf>
    <xf numFmtId="164" fontId="4" fillId="7" borderId="1" xfId="11" applyNumberFormat="1" applyFont="1" applyFill="1" applyBorder="1" applyAlignment="1">
      <alignment horizontal="center"/>
    </xf>
    <xf numFmtId="164" fontId="4" fillId="9" borderId="1" xfId="11" applyNumberFormat="1" applyFont="1" applyFill="1" applyBorder="1" applyAlignment="1">
      <alignment horizontal="center"/>
    </xf>
    <xf numFmtId="164" fontId="4" fillId="5" borderId="5" xfId="11" applyNumberFormat="1" applyFont="1" applyFill="1" applyBorder="1" applyAlignment="1">
      <alignment horizontal="center"/>
    </xf>
    <xf numFmtId="0" fontId="7" fillId="0" borderId="20" xfId="0" applyFont="1" applyBorder="1"/>
    <xf numFmtId="164" fontId="4" fillId="0" borderId="18" xfId="0" applyNumberFormat="1" applyFont="1" applyBorder="1" applyAlignment="1">
      <alignment horizontal="center"/>
    </xf>
    <xf numFmtId="164" fontId="4" fillId="0" borderId="18" xfId="11" applyNumberFormat="1" applyFont="1" applyBorder="1" applyAlignment="1">
      <alignment horizontal="center"/>
    </xf>
    <xf numFmtId="164" fontId="4" fillId="0" borderId="19" xfId="11" applyNumberFormat="1" applyFont="1" applyBorder="1" applyAlignment="1">
      <alignment horizontal="center"/>
    </xf>
    <xf numFmtId="0" fontId="7" fillId="11" borderId="45" xfId="0" applyFont="1" applyFill="1" applyBorder="1" applyAlignment="1">
      <alignment horizontal="center" vertical="center" wrapText="1"/>
    </xf>
    <xf numFmtId="0" fontId="7" fillId="11" borderId="42" xfId="0" applyFont="1" applyFill="1" applyBorder="1" applyAlignment="1">
      <alignment horizontal="center" vertical="center" wrapText="1"/>
    </xf>
    <xf numFmtId="0" fontId="7" fillId="11" borderId="46" xfId="0" applyFont="1" applyFill="1" applyBorder="1" applyAlignment="1">
      <alignment horizontal="center" vertical="center"/>
    </xf>
    <xf numFmtId="0" fontId="17" fillId="0" borderId="0" xfId="4" applyFont="1" applyAlignment="1">
      <alignment horizontal="center" wrapText="1"/>
    </xf>
    <xf numFmtId="164" fontId="4" fillId="0" borderId="0" xfId="0" applyNumberFormat="1" applyFont="1" applyAlignment="1">
      <alignment vertical="center"/>
    </xf>
    <xf numFmtId="0" fontId="30" fillId="0" borderId="7" xfId="0" applyFont="1" applyBorder="1"/>
    <xf numFmtId="168" fontId="20" fillId="0" borderId="0" xfId="0" applyNumberFormat="1" applyFont="1"/>
    <xf numFmtId="0" fontId="26" fillId="0" borderId="0" xfId="0" applyFont="1" applyAlignment="1">
      <alignment horizontal="left" vertical="center"/>
    </xf>
    <xf numFmtId="0" fontId="7" fillId="8" borderId="28" xfId="0" applyFont="1" applyFill="1" applyBorder="1" applyAlignment="1">
      <alignment horizontal="center"/>
    </xf>
    <xf numFmtId="168" fontId="12" fillId="10" borderId="4" xfId="0" applyNumberFormat="1" applyFont="1" applyFill="1" applyBorder="1"/>
    <xf numFmtId="168" fontId="12" fillId="10" borderId="20" xfId="0" applyNumberFormat="1" applyFont="1" applyFill="1" applyBorder="1"/>
    <xf numFmtId="168" fontId="7" fillId="0" borderId="30" xfId="0" applyNumberFormat="1" applyFont="1" applyBorder="1"/>
    <xf numFmtId="166" fontId="7" fillId="0" borderId="16" xfId="0" applyNumberFormat="1" applyFont="1" applyBorder="1"/>
    <xf numFmtId="166" fontId="7" fillId="8" borderId="1" xfId="0" applyNumberFormat="1" applyFont="1" applyFill="1" applyBorder="1"/>
    <xf numFmtId="166" fontId="7" fillId="8" borderId="18" xfId="0" applyNumberFormat="1" applyFont="1" applyFill="1" applyBorder="1"/>
    <xf numFmtId="166" fontId="7" fillId="0" borderId="1" xfId="0" applyNumberFormat="1" applyFont="1" applyBorder="1"/>
    <xf numFmtId="0" fontId="7" fillId="7" borderId="28" xfId="0" applyFont="1" applyFill="1" applyBorder="1" applyAlignment="1">
      <alignment horizontal="center"/>
    </xf>
    <xf numFmtId="0" fontId="7" fillId="9" borderId="28" xfId="0" applyFont="1" applyFill="1" applyBorder="1" applyAlignment="1">
      <alignment horizontal="center"/>
    </xf>
    <xf numFmtId="164" fontId="7" fillId="0" borderId="16" xfId="0" applyNumberFormat="1" applyFont="1" applyBorder="1"/>
    <xf numFmtId="164" fontId="4" fillId="0" borderId="25" xfId="0" applyNumberFormat="1" applyFont="1" applyBorder="1"/>
    <xf numFmtId="166" fontId="7" fillId="7" borderId="1" xfId="0" applyNumberFormat="1" applyFont="1" applyFill="1" applyBorder="1"/>
    <xf numFmtId="164" fontId="7" fillId="9" borderId="1" xfId="0" applyNumberFormat="1" applyFont="1" applyFill="1" applyBorder="1"/>
    <xf numFmtId="164" fontId="7" fillId="0" borderId="5" xfId="0" applyNumberFormat="1" applyFont="1" applyBorder="1"/>
    <xf numFmtId="166" fontId="7" fillId="7" borderId="18" xfId="0" applyNumberFormat="1" applyFont="1" applyFill="1" applyBorder="1"/>
    <xf numFmtId="164" fontId="31" fillId="9" borderId="18" xfId="0" applyNumberFormat="1" applyFont="1" applyFill="1" applyBorder="1"/>
    <xf numFmtId="0" fontId="7" fillId="8" borderId="29" xfId="0" applyFont="1" applyFill="1" applyBorder="1" applyAlignment="1">
      <alignment horizontal="center"/>
    </xf>
    <xf numFmtId="164" fontId="7" fillId="8" borderId="5" xfId="0" applyNumberFormat="1" applyFont="1" applyFill="1" applyBorder="1"/>
    <xf numFmtId="164" fontId="7" fillId="8" borderId="19" xfId="0" applyNumberFormat="1" applyFont="1" applyFill="1" applyBorder="1"/>
    <xf numFmtId="164" fontId="18" fillId="0" borderId="1" xfId="4" applyNumberFormat="1" applyFont="1" applyBorder="1"/>
    <xf numFmtId="164" fontId="18" fillId="0" borderId="40" xfId="4" applyNumberFormat="1" applyFont="1" applyBorder="1"/>
    <xf numFmtId="164" fontId="18" fillId="0" borderId="41" xfId="4" applyNumberFormat="1" applyFont="1" applyBorder="1"/>
    <xf numFmtId="164" fontId="18" fillId="0" borderId="44" xfId="4" applyNumberFormat="1" applyFont="1" applyBorder="1"/>
    <xf numFmtId="164" fontId="18" fillId="0" borderId="17" xfId="4" applyNumberFormat="1" applyFont="1" applyBorder="1"/>
    <xf numFmtId="164" fontId="18" fillId="0" borderId="5" xfId="4" applyNumberFormat="1" applyFont="1" applyBorder="1"/>
    <xf numFmtId="166" fontId="4" fillId="0" borderId="40" xfId="0" applyNumberFormat="1" applyFont="1" applyBorder="1"/>
    <xf numFmtId="166" fontId="4" fillId="0" borderId="1" xfId="0" applyNumberFormat="1" applyFont="1" applyBorder="1"/>
    <xf numFmtId="166" fontId="4" fillId="0" borderId="1" xfId="4" applyNumberFormat="1" applyFont="1" applyBorder="1"/>
    <xf numFmtId="0" fontId="5" fillId="0" borderId="0" xfId="4" applyFont="1" applyAlignment="1">
      <alignment horizontal="left"/>
    </xf>
    <xf numFmtId="164" fontId="5" fillId="0" borderId="0" xfId="4" applyNumberFormat="1" applyFont="1"/>
    <xf numFmtId="0" fontId="3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6" fontId="4" fillId="7" borderId="1" xfId="0" applyNumberFormat="1" applyFont="1" applyFill="1" applyBorder="1"/>
    <xf numFmtId="164" fontId="18" fillId="7" borderId="1" xfId="4" applyNumberFormat="1" applyFont="1" applyFill="1" applyBorder="1"/>
    <xf numFmtId="164" fontId="18" fillId="7" borderId="17" xfId="4" applyNumberFormat="1" applyFont="1" applyFill="1" applyBorder="1"/>
    <xf numFmtId="164" fontId="18" fillId="7" borderId="5" xfId="4" applyNumberFormat="1" applyFont="1" applyFill="1" applyBorder="1"/>
    <xf numFmtId="166" fontId="4" fillId="7" borderId="18" xfId="4" applyNumberFormat="1" applyFont="1" applyFill="1" applyBorder="1"/>
    <xf numFmtId="164" fontId="3" fillId="7" borderId="18" xfId="4" applyNumberFormat="1" applyFont="1" applyFill="1" applyBorder="1"/>
    <xf numFmtId="164" fontId="18" fillId="7" borderId="21" xfId="4" applyNumberFormat="1" applyFont="1" applyFill="1" applyBorder="1"/>
    <xf numFmtId="164" fontId="18" fillId="7" borderId="19" xfId="4" applyNumberFormat="1" applyFont="1" applyFill="1" applyBorder="1"/>
    <xf numFmtId="164" fontId="7" fillId="13" borderId="1" xfId="0" applyNumberFormat="1" applyFont="1" applyFill="1" applyBorder="1"/>
    <xf numFmtId="8" fontId="8" fillId="13" borderId="1" xfId="0" applyNumberFormat="1" applyFont="1" applyFill="1" applyBorder="1"/>
    <xf numFmtId="164" fontId="12" fillId="10" borderId="48" xfId="0" applyNumberFormat="1" applyFont="1" applyFill="1" applyBorder="1" applyAlignment="1">
      <alignment horizontal="center" vertical="center"/>
    </xf>
    <xf numFmtId="0" fontId="6" fillId="15" borderId="24" xfId="0" applyFont="1" applyFill="1" applyBorder="1" applyAlignment="1">
      <alignment horizontal="center"/>
    </xf>
    <xf numFmtId="164" fontId="27" fillId="13" borderId="1" xfId="0" applyNumberFormat="1" applyFont="1" applyFill="1" applyBorder="1"/>
    <xf numFmtId="164" fontId="6" fillId="15" borderId="18" xfId="0" applyNumberFormat="1" applyFont="1" applyFill="1" applyBorder="1"/>
    <xf numFmtId="14" fontId="6" fillId="15" borderId="18" xfId="0" applyNumberFormat="1" applyFont="1" applyFill="1" applyBorder="1" applyAlignment="1">
      <alignment horizontal="center"/>
    </xf>
    <xf numFmtId="0" fontId="6" fillId="15" borderId="21" xfId="0" applyFont="1" applyFill="1" applyBorder="1"/>
    <xf numFmtId="0" fontId="6" fillId="15" borderId="21" xfId="0" applyFont="1" applyFill="1" applyBorder="1" applyAlignment="1">
      <alignment horizontal="left"/>
    </xf>
    <xf numFmtId="0" fontId="2" fillId="0" borderId="1" xfId="3" applyBorder="1" applyAlignment="1" applyProtection="1"/>
    <xf numFmtId="164" fontId="7" fillId="12" borderId="1" xfId="0" applyNumberFormat="1" applyFont="1" applyFill="1" applyBorder="1"/>
    <xf numFmtId="14" fontId="7" fillId="12" borderId="14" xfId="0" applyNumberFormat="1" applyFont="1" applyFill="1" applyBorder="1" applyAlignment="1">
      <alignment horizontal="center"/>
    </xf>
    <xf numFmtId="0" fontId="7" fillId="12" borderId="14" xfId="0" applyFont="1" applyFill="1" applyBorder="1" applyAlignment="1">
      <alignment horizontal="left" vertical="center"/>
    </xf>
    <xf numFmtId="0" fontId="7" fillId="12" borderId="22" xfId="0" applyFont="1" applyFill="1" applyBorder="1" applyAlignment="1">
      <alignment horizontal="left" vertical="center"/>
    </xf>
    <xf numFmtId="0" fontId="7" fillId="12" borderId="23" xfId="0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0" xfId="0" applyFont="1"/>
    <xf numFmtId="14" fontId="27" fillId="13" borderId="1" xfId="0" applyNumberFormat="1" applyFont="1" applyFill="1" applyBorder="1" applyAlignment="1">
      <alignment horizontal="center"/>
    </xf>
    <xf numFmtId="0" fontId="7" fillId="13" borderId="14" xfId="0" applyFont="1" applyFill="1" applyBorder="1" applyAlignment="1">
      <alignment horizontal="left"/>
    </xf>
    <xf numFmtId="0" fontId="7" fillId="13" borderId="22" xfId="0" applyFont="1" applyFill="1" applyBorder="1" applyAlignment="1">
      <alignment horizontal="left"/>
    </xf>
    <xf numFmtId="0" fontId="7" fillId="13" borderId="23" xfId="0" applyFont="1" applyFill="1" applyBorder="1" applyAlignment="1">
      <alignment horizontal="left"/>
    </xf>
    <xf numFmtId="0" fontId="7" fillId="0" borderId="9" xfId="0" applyFont="1" applyBorder="1"/>
    <xf numFmtId="14" fontId="7" fillId="13" borderId="1" xfId="0" applyNumberFormat="1" applyFont="1" applyFill="1" applyBorder="1" applyAlignment="1">
      <alignment horizontal="center"/>
    </xf>
    <xf numFmtId="14" fontId="7" fillId="13" borderId="14" xfId="0" applyNumberFormat="1" applyFont="1" applyFill="1" applyBorder="1" applyAlignment="1">
      <alignment horizontal="left"/>
    </xf>
    <xf numFmtId="14" fontId="7" fillId="13" borderId="22" xfId="0" applyNumberFormat="1" applyFont="1" applyFill="1" applyBorder="1" applyAlignment="1">
      <alignment horizontal="left"/>
    </xf>
    <xf numFmtId="14" fontId="7" fillId="13" borderId="23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right"/>
    </xf>
    <xf numFmtId="164" fontId="7" fillId="14" borderId="1" xfId="0" applyNumberFormat="1" applyFont="1" applyFill="1" applyBorder="1"/>
    <xf numFmtId="14" fontId="7" fillId="14" borderId="1" xfId="0" applyNumberFormat="1" applyFont="1" applyFill="1" applyBorder="1" applyAlignment="1">
      <alignment horizontal="center"/>
    </xf>
    <xf numFmtId="0" fontId="7" fillId="14" borderId="14" xfId="0" applyFont="1" applyFill="1" applyBorder="1"/>
    <xf numFmtId="0" fontId="7" fillId="14" borderId="14" xfId="0" applyFont="1" applyFill="1" applyBorder="1" applyAlignment="1">
      <alignment horizontal="left"/>
    </xf>
    <xf numFmtId="0" fontId="7" fillId="14" borderId="23" xfId="0" applyFont="1" applyFill="1" applyBorder="1" applyAlignment="1">
      <alignment horizontal="left"/>
    </xf>
    <xf numFmtId="0" fontId="7" fillId="0" borderId="10" xfId="0" applyFont="1" applyBorder="1"/>
    <xf numFmtId="0" fontId="7" fillId="0" borderId="1" xfId="0" applyFont="1" applyBorder="1"/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164" fontId="7" fillId="15" borderId="1" xfId="0" applyNumberFormat="1" applyFont="1" applyFill="1" applyBorder="1"/>
    <xf numFmtId="14" fontId="7" fillId="15" borderId="1" xfId="0" applyNumberFormat="1" applyFont="1" applyFill="1" applyBorder="1" applyAlignment="1">
      <alignment horizontal="center"/>
    </xf>
    <xf numFmtId="0" fontId="7" fillId="15" borderId="14" xfId="0" applyFont="1" applyFill="1" applyBorder="1"/>
    <xf numFmtId="0" fontId="7" fillId="15" borderId="14" xfId="0" applyFont="1" applyFill="1" applyBorder="1" applyAlignment="1">
      <alignment horizontal="left"/>
    </xf>
    <xf numFmtId="0" fontId="7" fillId="15" borderId="23" xfId="0" applyFont="1" applyFill="1" applyBorder="1" applyAlignment="1">
      <alignment horizontal="left"/>
    </xf>
    <xf numFmtId="0" fontId="32" fillId="0" borderId="10" xfId="0" applyFont="1" applyBorder="1" applyAlignment="1">
      <alignment horizontal="right"/>
    </xf>
    <xf numFmtId="0" fontId="7" fillId="0" borderId="14" xfId="0" applyFont="1" applyBorder="1" applyAlignment="1">
      <alignment wrapText="1"/>
    </xf>
    <xf numFmtId="0" fontId="33" fillId="0" borderId="43" xfId="4" applyFont="1" applyBorder="1" applyAlignment="1">
      <alignment horizontal="left"/>
    </xf>
    <xf numFmtId="164" fontId="33" fillId="0" borderId="44" xfId="4" applyNumberFormat="1" applyFont="1" applyBorder="1"/>
    <xf numFmtId="0" fontId="33" fillId="0" borderId="4" xfId="4" applyFont="1" applyBorder="1" applyAlignment="1">
      <alignment horizontal="left"/>
    </xf>
    <xf numFmtId="164" fontId="33" fillId="0" borderId="5" xfId="4" applyNumberFormat="1" applyFont="1" applyBorder="1"/>
    <xf numFmtId="0" fontId="4" fillId="0" borderId="20" xfId="4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10" borderId="6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0" borderId="10" xfId="4" applyFont="1" applyFill="1" applyBorder="1" applyAlignment="1">
      <alignment horizontal="center" vertical="top"/>
    </xf>
    <xf numFmtId="0" fontId="12" fillId="10" borderId="9" xfId="4" applyFont="1" applyFill="1" applyBorder="1" applyAlignment="1">
      <alignment horizontal="center" vertical="top"/>
    </xf>
    <xf numFmtId="0" fontId="3" fillId="0" borderId="31" xfId="4" applyFont="1" applyBorder="1" applyAlignment="1">
      <alignment horizontal="left"/>
    </xf>
    <xf numFmtId="0" fontId="3" fillId="0" borderId="32" xfId="4" applyFont="1" applyBorder="1" applyAlignment="1">
      <alignment horizontal="left"/>
    </xf>
    <xf numFmtId="0" fontId="3" fillId="7" borderId="33" xfId="4" applyFont="1" applyFill="1" applyBorder="1" applyAlignment="1">
      <alignment horizontal="left"/>
    </xf>
    <xf numFmtId="0" fontId="3" fillId="7" borderId="3" xfId="4" applyFont="1" applyFill="1" applyBorder="1" applyAlignment="1">
      <alignment horizontal="left"/>
    </xf>
    <xf numFmtId="0" fontId="3" fillId="0" borderId="33" xfId="4" applyFont="1" applyBorder="1" applyAlignment="1">
      <alignment horizontal="left"/>
    </xf>
    <xf numFmtId="0" fontId="3" fillId="0" borderId="3" xfId="4" applyFont="1" applyBorder="1" applyAlignment="1">
      <alignment horizontal="left"/>
    </xf>
    <xf numFmtId="0" fontId="29" fillId="10" borderId="36" xfId="0" applyFont="1" applyFill="1" applyBorder="1" applyAlignment="1">
      <alignment horizontal="center" vertical="center"/>
    </xf>
    <xf numFmtId="0" fontId="29" fillId="10" borderId="37" xfId="0" applyFont="1" applyFill="1" applyBorder="1" applyAlignment="1">
      <alignment horizontal="center" vertical="center"/>
    </xf>
    <xf numFmtId="0" fontId="23" fillId="9" borderId="36" xfId="0" applyFont="1" applyFill="1" applyBorder="1" applyAlignment="1">
      <alignment horizontal="center" vertical="center"/>
    </xf>
    <xf numFmtId="0" fontId="23" fillId="9" borderId="37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23" fillId="5" borderId="37" xfId="0" applyFont="1" applyFill="1" applyBorder="1" applyAlignment="1">
      <alignment horizontal="center" vertical="center"/>
    </xf>
    <xf numFmtId="0" fontId="24" fillId="7" borderId="33" xfId="4" applyFont="1" applyFill="1" applyBorder="1" applyAlignment="1">
      <alignment horizontal="left"/>
    </xf>
    <xf numFmtId="0" fontId="24" fillId="7" borderId="3" xfId="4" applyFont="1" applyFill="1" applyBorder="1" applyAlignment="1">
      <alignment horizontal="left"/>
    </xf>
    <xf numFmtId="0" fontId="4" fillId="0" borderId="0" xfId="4" applyFont="1" applyAlignment="1">
      <alignment horizontal="right" vertical="center" wrapText="1"/>
    </xf>
    <xf numFmtId="0" fontId="3" fillId="0" borderId="20" xfId="4" applyFont="1" applyBorder="1" applyAlignment="1">
      <alignment horizontal="left" vertical="center" wrapText="1"/>
    </xf>
    <xf numFmtId="0" fontId="3" fillId="0" borderId="18" xfId="4" applyFont="1" applyBorder="1" applyAlignment="1">
      <alignment horizontal="left" vertical="center" wrapText="1"/>
    </xf>
    <xf numFmtId="0" fontId="3" fillId="0" borderId="4" xfId="4" applyFont="1" applyBorder="1" applyAlignment="1">
      <alignment horizontal="left" vertical="center" wrapText="1"/>
    </xf>
    <xf numFmtId="0" fontId="3" fillId="0" borderId="1" xfId="4" applyFont="1" applyBorder="1" applyAlignment="1">
      <alignment horizontal="left" vertical="center" wrapText="1"/>
    </xf>
    <xf numFmtId="0" fontId="3" fillId="7" borderId="34" xfId="4" applyFont="1" applyFill="1" applyBorder="1" applyAlignment="1">
      <alignment horizontal="left"/>
    </xf>
    <xf numFmtId="0" fontId="3" fillId="7" borderId="35" xfId="4" applyFont="1" applyFill="1" applyBorder="1" applyAlignment="1">
      <alignment horizontal="left"/>
    </xf>
  </cellXfs>
  <cellStyles count="12">
    <cellStyle name="Currency" xfId="11" builtinId="4"/>
    <cellStyle name="Currency 2" xfId="2" xr:uid="{00000000-0005-0000-0000-00002F000000}"/>
    <cellStyle name="Hyperlink" xfId="3" builtinId="8"/>
    <cellStyle name="Normal" xfId="0" builtinId="0"/>
    <cellStyle name="Normal 11" xfId="4" xr:uid="{00000000-0005-0000-0000-000032000000}"/>
    <cellStyle name="Normal 13" xfId="5" xr:uid="{00000000-0005-0000-0000-000033000000}"/>
    <cellStyle name="Normal 14" xfId="6" xr:uid="{00000000-0005-0000-0000-000034000000}"/>
    <cellStyle name="Normal 16" xfId="7" xr:uid="{00000000-0005-0000-0000-000035000000}"/>
    <cellStyle name="Normal 2" xfId="8" xr:uid="{00000000-0005-0000-0000-000036000000}"/>
    <cellStyle name="Normal 3" xfId="1" xr:uid="{00000000-0005-0000-0000-000031000000}"/>
    <cellStyle name="Normal 7" xfId="9" xr:uid="{00000000-0005-0000-0000-000037000000}"/>
    <cellStyle name="Normal_Missing Pymts" xfId="10" xr:uid="{00000000-0005-0000-0000-000038000000}"/>
  </cellStyles>
  <dxfs count="0"/>
  <tableStyles count="0" defaultTableStyle="TableStyleMedium2" defaultPivotStyle="PivotStyleLight16"/>
  <colors>
    <mruColors>
      <color rgb="FF03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ABE8A-9B1D-4A4E-9491-1EDA456E4DFB}">
  <sheetPr>
    <tabColor rgb="FFFFC000"/>
  </sheetPr>
  <dimension ref="A1:XEP107"/>
  <sheetViews>
    <sheetView topLeftCell="A88" zoomScaleNormal="100" workbookViewId="0">
      <selection activeCell="C82" sqref="C82:G84"/>
    </sheetView>
  </sheetViews>
  <sheetFormatPr baseColWidth="10" defaultColWidth="8.83203125" defaultRowHeight="16.25" customHeight="1" x14ac:dyDescent="0.2"/>
  <cols>
    <col min="1" max="1" width="3.6640625" customWidth="1"/>
    <col min="2" max="2" width="28.6640625" customWidth="1"/>
    <col min="3" max="4" width="16.6640625" customWidth="1"/>
    <col min="5" max="5" width="17.1640625" bestFit="1" customWidth="1"/>
    <col min="6" max="6" width="17.6640625" customWidth="1"/>
    <col min="7" max="7" width="18.83203125" customWidth="1"/>
    <col min="8" max="8" width="12.6640625" customWidth="1"/>
  </cols>
  <sheetData>
    <row r="1" spans="1:9" ht="15" customHeight="1" x14ac:dyDescent="0.2">
      <c r="B1" s="44"/>
      <c r="C1" s="247" t="s">
        <v>113</v>
      </c>
      <c r="D1" s="248"/>
      <c r="E1" s="248"/>
      <c r="F1" s="248"/>
      <c r="G1" s="248"/>
      <c r="H1" s="46"/>
    </row>
    <row r="2" spans="1:9" ht="15" customHeight="1" x14ac:dyDescent="0.2">
      <c r="B2" s="44"/>
      <c r="C2" s="248"/>
      <c r="D2" s="248"/>
      <c r="E2" s="248"/>
      <c r="F2" s="248"/>
      <c r="G2" s="248"/>
      <c r="H2" s="46"/>
    </row>
    <row r="3" spans="1:9" ht="15" customHeight="1" x14ac:dyDescent="0.2">
      <c r="B3" s="44"/>
      <c r="C3" s="248"/>
      <c r="D3" s="248"/>
      <c r="E3" s="248"/>
      <c r="F3" s="248"/>
      <c r="G3" s="248"/>
      <c r="H3" s="46"/>
    </row>
    <row r="4" spans="1:9" ht="15" customHeight="1" x14ac:dyDescent="0.2">
      <c r="B4" s="2"/>
      <c r="C4" s="248"/>
      <c r="D4" s="248"/>
      <c r="E4" s="248"/>
      <c r="F4" s="248"/>
      <c r="G4" s="248"/>
      <c r="H4" s="46"/>
    </row>
    <row r="5" spans="1:9" s="9" customFormat="1" ht="30" customHeight="1" thickBot="1" x14ac:dyDescent="0.25">
      <c r="A5" s="182" t="s">
        <v>87</v>
      </c>
      <c r="B5" s="180" t="s">
        <v>0</v>
      </c>
      <c r="C5" s="181">
        <v>20000</v>
      </c>
      <c r="F5" s="45"/>
      <c r="G5" s="45"/>
      <c r="H5" s="45"/>
    </row>
    <row r="6" spans="1:9" s="2" customFormat="1" ht="20" customHeight="1" x14ac:dyDescent="0.2">
      <c r="B6" s="241" t="s">
        <v>4</v>
      </c>
      <c r="C6" s="242">
        <v>0</v>
      </c>
      <c r="F6" s="1"/>
      <c r="G6" s="1"/>
      <c r="H6" s="1"/>
    </row>
    <row r="7" spans="1:9" s="2" customFormat="1" ht="20" customHeight="1" x14ac:dyDescent="0.2">
      <c r="B7" s="243" t="s">
        <v>1</v>
      </c>
      <c r="C7" s="244">
        <f>C31</f>
        <v>3000</v>
      </c>
      <c r="F7" s="1"/>
      <c r="G7" s="1"/>
      <c r="H7" s="1"/>
    </row>
    <row r="8" spans="1:9" s="2" customFormat="1" ht="20" customHeight="1" thickBot="1" x14ac:dyDescent="0.25">
      <c r="B8" s="245" t="s">
        <v>2</v>
      </c>
      <c r="C8" s="113">
        <f>C16</f>
        <v>4000</v>
      </c>
      <c r="D8" s="146" t="s">
        <v>22</v>
      </c>
      <c r="E8" s="74" t="s">
        <v>47</v>
      </c>
      <c r="F8" s="69" t="s">
        <v>18</v>
      </c>
    </row>
    <row r="9" spans="1:9" s="2" customFormat="1" ht="25.25" customHeight="1" thickBot="1" x14ac:dyDescent="0.25">
      <c r="B9" s="8" t="s">
        <v>3</v>
      </c>
      <c r="C9" s="59">
        <f>(C5+C8)-(C6+C7)</f>
        <v>21000</v>
      </c>
      <c r="D9" s="75">
        <f>C34</f>
        <v>0</v>
      </c>
      <c r="E9" s="76">
        <f>C21</f>
        <v>1000</v>
      </c>
      <c r="F9" s="77">
        <f>C9-D9+E9</f>
        <v>22000</v>
      </c>
      <c r="H9" s="73"/>
      <c r="I9" s="73"/>
    </row>
    <row r="10" spans="1:9" s="2" customFormat="1" ht="20" customHeight="1" thickBot="1" x14ac:dyDescent="0.25"/>
    <row r="11" spans="1:9" s="2" customFormat="1" ht="20" customHeight="1" x14ac:dyDescent="0.2">
      <c r="B11" s="47" t="s">
        <v>23</v>
      </c>
      <c r="C11" s="60" t="s">
        <v>5</v>
      </c>
      <c r="D11" s="60" t="s">
        <v>6</v>
      </c>
      <c r="E11" s="60"/>
      <c r="F11" s="60" t="s">
        <v>28</v>
      </c>
      <c r="G11" s="78"/>
      <c r="H11" s="69"/>
    </row>
    <row r="12" spans="1:9" s="2" customFormat="1" ht="20" customHeight="1" x14ac:dyDescent="0.2">
      <c r="B12" s="61"/>
      <c r="C12" s="202">
        <v>1000</v>
      </c>
      <c r="D12" s="203">
        <v>43869</v>
      </c>
      <c r="E12" s="204" t="s">
        <v>101</v>
      </c>
      <c r="F12" s="205"/>
      <c r="G12" s="206"/>
      <c r="H12" s="69"/>
    </row>
    <row r="13" spans="1:9" s="2" customFormat="1" ht="20" customHeight="1" x14ac:dyDescent="0.2">
      <c r="B13" s="61"/>
      <c r="C13" s="64">
        <v>2000</v>
      </c>
      <c r="D13" s="207">
        <v>43873</v>
      </c>
      <c r="E13" s="208" t="s">
        <v>95</v>
      </c>
      <c r="F13" s="209"/>
      <c r="G13" s="210"/>
      <c r="H13" s="69"/>
    </row>
    <row r="14" spans="1:9" s="2" customFormat="1" ht="20" customHeight="1" x14ac:dyDescent="0.2">
      <c r="B14" s="61"/>
      <c r="C14" s="202">
        <v>1000</v>
      </c>
      <c r="D14" s="203">
        <v>43882</v>
      </c>
      <c r="E14" s="204" t="s">
        <v>96</v>
      </c>
      <c r="F14" s="205"/>
      <c r="G14" s="206"/>
      <c r="H14" s="79"/>
    </row>
    <row r="15" spans="1:9" s="2" customFormat="1" ht="20" customHeight="1" x14ac:dyDescent="0.2">
      <c r="B15" s="61"/>
      <c r="C15" s="4"/>
      <c r="D15" s="211"/>
      <c r="E15" s="208"/>
      <c r="F15" s="209"/>
      <c r="G15" s="210"/>
      <c r="H15" s="79"/>
    </row>
    <row r="16" spans="1:9" s="2" customFormat="1" ht="20" customHeight="1" thickBot="1" x14ac:dyDescent="0.25">
      <c r="B16" s="62"/>
      <c r="C16" s="63">
        <f>SUM(C12:C15)</f>
        <v>4000</v>
      </c>
      <c r="D16" s="212"/>
      <c r="E16" s="212"/>
      <c r="F16" s="212"/>
      <c r="G16" s="213"/>
    </row>
    <row r="17" spans="2:1022 1025:2046 2049:3070 3073:4094 4097:5118 5121:6142 6145:7166 7169:8190 8193:9214 9217:10238 10241:11262 11265:12286 12289:13310 13313:14334 14337:15358 15361:16370" s="2" customFormat="1" ht="20" customHeight="1" thickBot="1" x14ac:dyDescent="0.25">
      <c r="C17" s="7"/>
      <c r="D17" s="214"/>
      <c r="E17" s="214"/>
      <c r="F17" s="214"/>
      <c r="G17" s="214"/>
    </row>
    <row r="18" spans="2:1022 1025:2046 2049:3070 3073:4094 4097:5118 5121:6142 6145:7166 7169:8190 8193:9214 9217:10238 10241:11262 11265:12286 12289:13310 13313:14334 14337:15358 15361:16370" s="2" customFormat="1" ht="20" customHeight="1" x14ac:dyDescent="0.2">
      <c r="B18" s="49" t="s">
        <v>17</v>
      </c>
      <c r="C18" s="60" t="s">
        <v>25</v>
      </c>
      <c r="D18" s="60" t="s">
        <v>26</v>
      </c>
      <c r="E18" s="60" t="s">
        <v>28</v>
      </c>
      <c r="F18" s="60"/>
      <c r="G18" s="78"/>
      <c r="H18" s="69"/>
    </row>
    <row r="19" spans="2:1022 1025:2046 2049:3070 3073:4094 4097:5118 5121:6142 6145:7166 7169:8190 8193:9214 9217:10238 10241:11262 11265:12286 12289:13310 13313:14334 14337:15358 15361:16370" s="107" customFormat="1" ht="20" customHeight="1" x14ac:dyDescent="0.2">
      <c r="B19" s="108" t="s">
        <v>100</v>
      </c>
      <c r="C19" s="196">
        <v>3000</v>
      </c>
      <c r="D19" s="215" t="s">
        <v>105</v>
      </c>
      <c r="E19" s="216" t="s">
        <v>85</v>
      </c>
      <c r="F19" s="217"/>
      <c r="G19" s="218"/>
    </row>
    <row r="20" spans="2:1022 1025:2046 2049:3070 3073:4094 4097:5118 5121:6142 6145:7166 7169:8190 8193:9214 9217:10238 10241:11262 11265:12286 12289:13310 13313:14334 14337:15358 15361:16370" s="2" customFormat="1" ht="20" customHeight="1" x14ac:dyDescent="0.2">
      <c r="B20" s="108" t="s">
        <v>116</v>
      </c>
      <c r="C20" s="64">
        <v>1000</v>
      </c>
      <c r="D20" s="211">
        <v>43889</v>
      </c>
      <c r="E20" s="232" t="s">
        <v>117</v>
      </c>
      <c r="F20" s="246"/>
      <c r="G20" s="233"/>
      <c r="H20" s="80"/>
    </row>
    <row r="21" spans="2:1022 1025:2046 2049:3070 3073:4094 4097:5118 5121:6142 6145:7166 7169:8190 8193:9214 9217:10238 10241:11262 11265:12286 12289:13310 13313:14334 14337:15358 15361:16370" s="2" customFormat="1" ht="20" customHeight="1" x14ac:dyDescent="0.2">
      <c r="B21" s="108" t="s">
        <v>99</v>
      </c>
      <c r="C21" s="192">
        <v>1000</v>
      </c>
      <c r="D21" s="220">
        <v>43889</v>
      </c>
      <c r="E21" s="216" t="s">
        <v>98</v>
      </c>
      <c r="F21" s="217"/>
      <c r="G21" s="218"/>
      <c r="H21" s="80"/>
    </row>
    <row r="22" spans="2:1022 1025:2046 2049:3070 3073:4094 4097:5118 5121:6142 6145:7166 7169:8190 8193:9214 9217:10238 10241:11262 11265:12286 12289:13310 13313:14334 14337:15358 15361:16370" s="2" customFormat="1" ht="20" customHeight="1" x14ac:dyDescent="0.2">
      <c r="B22" s="65"/>
      <c r="C22" s="66"/>
      <c r="D22" s="69"/>
      <c r="E22" s="69"/>
      <c r="F22" s="214"/>
      <c r="G22" s="219"/>
      <c r="I22" s="73"/>
      <c r="J22" s="66"/>
      <c r="M22" s="73"/>
      <c r="N22" s="66"/>
      <c r="Q22" s="73"/>
      <c r="R22" s="66"/>
      <c r="U22" s="73"/>
      <c r="V22" s="66"/>
      <c r="Y22" s="73"/>
      <c r="Z22" s="66"/>
      <c r="AC22" s="73"/>
      <c r="AD22" s="66"/>
      <c r="AG22" s="73"/>
      <c r="AH22" s="66"/>
      <c r="AK22" s="73"/>
      <c r="AL22" s="66"/>
      <c r="AO22" s="73"/>
      <c r="AP22" s="66"/>
      <c r="AS22" s="73"/>
      <c r="AT22" s="66"/>
      <c r="AW22" s="73"/>
      <c r="AX22" s="66"/>
      <c r="BA22" s="73"/>
      <c r="BB22" s="66"/>
      <c r="BE22" s="73"/>
      <c r="BF22" s="66"/>
      <c r="BI22" s="73"/>
      <c r="BJ22" s="66"/>
      <c r="BM22" s="73"/>
      <c r="BN22" s="66"/>
      <c r="BQ22" s="73"/>
      <c r="BR22" s="66"/>
      <c r="BU22" s="73"/>
      <c r="BV22" s="66"/>
      <c r="BY22" s="73"/>
      <c r="BZ22" s="66"/>
      <c r="CC22" s="73"/>
      <c r="CD22" s="66"/>
      <c r="CG22" s="73"/>
      <c r="CH22" s="66"/>
      <c r="CK22" s="73"/>
      <c r="CL22" s="66"/>
      <c r="CO22" s="73"/>
      <c r="CP22" s="66"/>
      <c r="CS22" s="73"/>
      <c r="CT22" s="66"/>
      <c r="CW22" s="73"/>
      <c r="CX22" s="66"/>
      <c r="DA22" s="73"/>
      <c r="DB22" s="66"/>
      <c r="DE22" s="73"/>
      <c r="DF22" s="66"/>
      <c r="DI22" s="73"/>
      <c r="DJ22" s="66"/>
      <c r="DM22" s="73"/>
      <c r="DN22" s="66"/>
      <c r="DQ22" s="73"/>
      <c r="DR22" s="66"/>
      <c r="DU22" s="73"/>
      <c r="DV22" s="66"/>
      <c r="DY22" s="73"/>
      <c r="DZ22" s="66"/>
      <c r="EC22" s="73"/>
      <c r="ED22" s="66"/>
      <c r="EG22" s="73"/>
      <c r="EH22" s="66"/>
      <c r="EK22" s="73"/>
      <c r="EL22" s="66"/>
      <c r="EO22" s="73"/>
      <c r="EP22" s="66"/>
      <c r="ES22" s="73"/>
      <c r="ET22" s="66"/>
      <c r="EW22" s="73"/>
      <c r="EX22" s="66"/>
      <c r="FA22" s="73"/>
      <c r="FB22" s="66"/>
      <c r="FE22" s="73"/>
      <c r="FF22" s="66"/>
      <c r="FI22" s="73"/>
      <c r="FJ22" s="66"/>
      <c r="FM22" s="73"/>
      <c r="FN22" s="66"/>
      <c r="FQ22" s="73"/>
      <c r="FR22" s="66"/>
      <c r="FU22" s="73"/>
      <c r="FV22" s="66"/>
      <c r="FY22" s="73"/>
      <c r="FZ22" s="66"/>
      <c r="GC22" s="73"/>
      <c r="GD22" s="66"/>
      <c r="GG22" s="73"/>
      <c r="GH22" s="66"/>
      <c r="GK22" s="73"/>
      <c r="GL22" s="66"/>
      <c r="GO22" s="73"/>
      <c r="GP22" s="66"/>
      <c r="GS22" s="73"/>
      <c r="GT22" s="66"/>
      <c r="GW22" s="73"/>
      <c r="GX22" s="66"/>
      <c r="HA22" s="73"/>
      <c r="HB22" s="66"/>
      <c r="HE22" s="73"/>
      <c r="HF22" s="66"/>
      <c r="HI22" s="73"/>
      <c r="HJ22" s="66"/>
      <c r="HM22" s="73"/>
      <c r="HN22" s="66"/>
      <c r="HQ22" s="73"/>
      <c r="HR22" s="66"/>
      <c r="HU22" s="73"/>
      <c r="HV22" s="66"/>
      <c r="HY22" s="73"/>
      <c r="HZ22" s="66"/>
      <c r="IC22" s="73"/>
      <c r="ID22" s="66"/>
      <c r="IG22" s="73"/>
      <c r="IH22" s="66"/>
      <c r="IK22" s="73"/>
      <c r="IL22" s="66"/>
      <c r="IO22" s="73"/>
      <c r="IP22" s="66"/>
      <c r="IS22" s="73"/>
      <c r="IT22" s="66"/>
      <c r="IW22" s="73"/>
      <c r="IX22" s="66"/>
      <c r="JA22" s="73"/>
      <c r="JB22" s="66"/>
      <c r="JE22" s="73"/>
      <c r="JF22" s="66"/>
      <c r="JI22" s="73"/>
      <c r="JJ22" s="66"/>
      <c r="JM22" s="73"/>
      <c r="JN22" s="66"/>
      <c r="JQ22" s="73"/>
      <c r="JR22" s="66"/>
      <c r="JU22" s="73"/>
      <c r="JV22" s="66"/>
      <c r="JY22" s="73"/>
      <c r="JZ22" s="66"/>
      <c r="KC22" s="73"/>
      <c r="KD22" s="66"/>
      <c r="KG22" s="73"/>
      <c r="KH22" s="66"/>
      <c r="KK22" s="73"/>
      <c r="KL22" s="66"/>
      <c r="KO22" s="73"/>
      <c r="KP22" s="66"/>
      <c r="KS22" s="73"/>
      <c r="KT22" s="66"/>
      <c r="KW22" s="73"/>
      <c r="KX22" s="66"/>
      <c r="LA22" s="73"/>
      <c r="LB22" s="66"/>
      <c r="LE22" s="73"/>
      <c r="LF22" s="66"/>
      <c r="LI22" s="73"/>
      <c r="LJ22" s="66"/>
      <c r="LM22" s="73"/>
      <c r="LN22" s="66"/>
      <c r="LQ22" s="73"/>
      <c r="LR22" s="66"/>
      <c r="LU22" s="73"/>
      <c r="LV22" s="66"/>
      <c r="LY22" s="73"/>
      <c r="LZ22" s="66"/>
      <c r="MC22" s="73"/>
      <c r="MD22" s="66"/>
      <c r="MG22" s="73"/>
      <c r="MH22" s="66"/>
      <c r="MK22" s="73"/>
      <c r="ML22" s="66"/>
      <c r="MO22" s="73"/>
      <c r="MP22" s="66"/>
      <c r="MS22" s="73"/>
      <c r="MT22" s="66"/>
      <c r="MW22" s="73"/>
      <c r="MX22" s="66"/>
      <c r="NA22" s="73"/>
      <c r="NB22" s="66"/>
      <c r="NE22" s="73"/>
      <c r="NF22" s="66"/>
      <c r="NI22" s="73"/>
      <c r="NJ22" s="66"/>
      <c r="NM22" s="73"/>
      <c r="NN22" s="66"/>
      <c r="NQ22" s="73"/>
      <c r="NR22" s="66"/>
      <c r="NU22" s="73"/>
      <c r="NV22" s="66"/>
      <c r="NY22" s="73"/>
      <c r="NZ22" s="66"/>
      <c r="OC22" s="73"/>
      <c r="OD22" s="66"/>
      <c r="OG22" s="73"/>
      <c r="OH22" s="66"/>
      <c r="OK22" s="73"/>
      <c r="OL22" s="66"/>
      <c r="OO22" s="73"/>
      <c r="OP22" s="66"/>
      <c r="OS22" s="73"/>
      <c r="OT22" s="66"/>
      <c r="OW22" s="73"/>
      <c r="OX22" s="66"/>
      <c r="PA22" s="73"/>
      <c r="PB22" s="66"/>
      <c r="PE22" s="73"/>
      <c r="PF22" s="66"/>
      <c r="PI22" s="73"/>
      <c r="PJ22" s="66"/>
      <c r="PM22" s="73"/>
      <c r="PN22" s="66"/>
      <c r="PQ22" s="73"/>
      <c r="PR22" s="66"/>
      <c r="PU22" s="73"/>
      <c r="PV22" s="66"/>
      <c r="PY22" s="73"/>
      <c r="PZ22" s="66"/>
      <c r="QC22" s="73"/>
      <c r="QD22" s="66"/>
      <c r="QG22" s="73"/>
      <c r="QH22" s="66"/>
      <c r="QK22" s="73"/>
      <c r="QL22" s="66"/>
      <c r="QO22" s="73"/>
      <c r="QP22" s="66"/>
      <c r="QS22" s="73"/>
      <c r="QT22" s="66"/>
      <c r="QW22" s="73"/>
      <c r="QX22" s="66"/>
      <c r="RA22" s="73"/>
      <c r="RB22" s="66"/>
      <c r="RE22" s="73"/>
      <c r="RF22" s="66"/>
      <c r="RI22" s="73"/>
      <c r="RJ22" s="66"/>
      <c r="RM22" s="73"/>
      <c r="RN22" s="66"/>
      <c r="RQ22" s="73"/>
      <c r="RR22" s="66"/>
      <c r="RU22" s="73"/>
      <c r="RV22" s="66"/>
      <c r="RY22" s="73"/>
      <c r="RZ22" s="66"/>
      <c r="SC22" s="73"/>
      <c r="SD22" s="66"/>
      <c r="SG22" s="73"/>
      <c r="SH22" s="66"/>
      <c r="SK22" s="73"/>
      <c r="SL22" s="66"/>
      <c r="SO22" s="73"/>
      <c r="SP22" s="66"/>
      <c r="SS22" s="73"/>
      <c r="ST22" s="66"/>
      <c r="SW22" s="73"/>
      <c r="SX22" s="66"/>
      <c r="TA22" s="73"/>
      <c r="TB22" s="66"/>
      <c r="TE22" s="73"/>
      <c r="TF22" s="66"/>
      <c r="TI22" s="73"/>
      <c r="TJ22" s="66"/>
      <c r="TM22" s="73"/>
      <c r="TN22" s="66"/>
      <c r="TQ22" s="73"/>
      <c r="TR22" s="66"/>
      <c r="TU22" s="73"/>
      <c r="TV22" s="66"/>
      <c r="TY22" s="73"/>
      <c r="TZ22" s="66"/>
      <c r="UC22" s="73"/>
      <c r="UD22" s="66"/>
      <c r="UG22" s="73"/>
      <c r="UH22" s="66"/>
      <c r="UK22" s="73"/>
      <c r="UL22" s="66"/>
      <c r="UO22" s="73"/>
      <c r="UP22" s="66"/>
      <c r="US22" s="73"/>
      <c r="UT22" s="66"/>
      <c r="UW22" s="73"/>
      <c r="UX22" s="66"/>
      <c r="VA22" s="73"/>
      <c r="VB22" s="66"/>
      <c r="VE22" s="73"/>
      <c r="VF22" s="66"/>
      <c r="VI22" s="73"/>
      <c r="VJ22" s="66"/>
      <c r="VM22" s="73"/>
      <c r="VN22" s="66"/>
      <c r="VQ22" s="73"/>
      <c r="VR22" s="66"/>
      <c r="VU22" s="73"/>
      <c r="VV22" s="66"/>
      <c r="VY22" s="73"/>
      <c r="VZ22" s="66"/>
      <c r="WC22" s="73"/>
      <c r="WD22" s="66"/>
      <c r="WG22" s="73"/>
      <c r="WH22" s="66"/>
      <c r="WK22" s="73"/>
      <c r="WL22" s="66"/>
      <c r="WO22" s="73"/>
      <c r="WP22" s="66"/>
      <c r="WS22" s="73"/>
      <c r="WT22" s="66"/>
      <c r="WW22" s="73"/>
      <c r="WX22" s="66"/>
      <c r="XA22" s="73"/>
      <c r="XB22" s="66"/>
      <c r="XE22" s="73"/>
      <c r="XF22" s="66"/>
      <c r="XI22" s="73"/>
      <c r="XJ22" s="66"/>
      <c r="XM22" s="73"/>
      <c r="XN22" s="66"/>
      <c r="XQ22" s="73"/>
      <c r="XR22" s="66"/>
      <c r="XU22" s="73"/>
      <c r="XV22" s="66"/>
      <c r="XY22" s="73"/>
      <c r="XZ22" s="66"/>
      <c r="YC22" s="73"/>
      <c r="YD22" s="66"/>
      <c r="YG22" s="73"/>
      <c r="YH22" s="66"/>
      <c r="YK22" s="73"/>
      <c r="YL22" s="66"/>
      <c r="YO22" s="73"/>
      <c r="YP22" s="66"/>
      <c r="YS22" s="73"/>
      <c r="YT22" s="66"/>
      <c r="YW22" s="73"/>
      <c r="YX22" s="66"/>
      <c r="ZA22" s="73"/>
      <c r="ZB22" s="66"/>
      <c r="ZE22" s="73"/>
      <c r="ZF22" s="66"/>
      <c r="ZI22" s="73"/>
      <c r="ZJ22" s="66"/>
      <c r="ZM22" s="73"/>
      <c r="ZN22" s="66"/>
      <c r="ZQ22" s="73"/>
      <c r="ZR22" s="66"/>
      <c r="ZU22" s="73"/>
      <c r="ZV22" s="66"/>
      <c r="ZY22" s="73"/>
      <c r="ZZ22" s="66"/>
      <c r="AAC22" s="73"/>
      <c r="AAD22" s="66"/>
      <c r="AAG22" s="73"/>
      <c r="AAH22" s="66"/>
      <c r="AAK22" s="73"/>
      <c r="AAL22" s="66"/>
      <c r="AAO22" s="73"/>
      <c r="AAP22" s="66"/>
      <c r="AAS22" s="73"/>
      <c r="AAT22" s="66"/>
      <c r="AAW22" s="73"/>
      <c r="AAX22" s="66"/>
      <c r="ABA22" s="73"/>
      <c r="ABB22" s="66"/>
      <c r="ABE22" s="73"/>
      <c r="ABF22" s="66"/>
      <c r="ABI22" s="73"/>
      <c r="ABJ22" s="66"/>
      <c r="ABM22" s="73"/>
      <c r="ABN22" s="66"/>
      <c r="ABQ22" s="73"/>
      <c r="ABR22" s="66"/>
      <c r="ABU22" s="73"/>
      <c r="ABV22" s="66"/>
      <c r="ABY22" s="73"/>
      <c r="ABZ22" s="66"/>
      <c r="ACC22" s="73"/>
      <c r="ACD22" s="66"/>
      <c r="ACG22" s="73"/>
      <c r="ACH22" s="66"/>
      <c r="ACK22" s="73"/>
      <c r="ACL22" s="66"/>
      <c r="ACO22" s="73"/>
      <c r="ACP22" s="66"/>
      <c r="ACS22" s="73"/>
      <c r="ACT22" s="66"/>
      <c r="ACW22" s="73"/>
      <c r="ACX22" s="66"/>
      <c r="ADA22" s="73"/>
      <c r="ADB22" s="66"/>
      <c r="ADE22" s="73"/>
      <c r="ADF22" s="66"/>
      <c r="ADI22" s="73"/>
      <c r="ADJ22" s="66"/>
      <c r="ADM22" s="73"/>
      <c r="ADN22" s="66"/>
      <c r="ADQ22" s="73"/>
      <c r="ADR22" s="66"/>
      <c r="ADU22" s="73"/>
      <c r="ADV22" s="66"/>
      <c r="ADY22" s="73"/>
      <c r="ADZ22" s="66"/>
      <c r="AEC22" s="73"/>
      <c r="AED22" s="66"/>
      <c r="AEG22" s="73"/>
      <c r="AEH22" s="66"/>
      <c r="AEK22" s="73"/>
      <c r="AEL22" s="66"/>
      <c r="AEO22" s="73"/>
      <c r="AEP22" s="66"/>
      <c r="AES22" s="73"/>
      <c r="AET22" s="66"/>
      <c r="AEW22" s="73"/>
      <c r="AEX22" s="66"/>
      <c r="AFA22" s="73"/>
      <c r="AFB22" s="66"/>
      <c r="AFE22" s="73"/>
      <c r="AFF22" s="66"/>
      <c r="AFI22" s="73"/>
      <c r="AFJ22" s="66"/>
      <c r="AFM22" s="73"/>
      <c r="AFN22" s="66"/>
      <c r="AFQ22" s="73"/>
      <c r="AFR22" s="66"/>
      <c r="AFU22" s="73"/>
      <c r="AFV22" s="66"/>
      <c r="AFY22" s="73"/>
      <c r="AFZ22" s="66"/>
      <c r="AGC22" s="73"/>
      <c r="AGD22" s="66"/>
      <c r="AGG22" s="73"/>
      <c r="AGH22" s="66"/>
      <c r="AGK22" s="73"/>
      <c r="AGL22" s="66"/>
      <c r="AGO22" s="73"/>
      <c r="AGP22" s="66"/>
      <c r="AGS22" s="73"/>
      <c r="AGT22" s="66"/>
      <c r="AGW22" s="73"/>
      <c r="AGX22" s="66"/>
      <c r="AHA22" s="73"/>
      <c r="AHB22" s="66"/>
      <c r="AHE22" s="73"/>
      <c r="AHF22" s="66"/>
      <c r="AHI22" s="73"/>
      <c r="AHJ22" s="66"/>
      <c r="AHM22" s="73"/>
      <c r="AHN22" s="66"/>
      <c r="AHQ22" s="73"/>
      <c r="AHR22" s="66"/>
      <c r="AHU22" s="73"/>
      <c r="AHV22" s="66"/>
      <c r="AHY22" s="73"/>
      <c r="AHZ22" s="66"/>
      <c r="AIC22" s="73"/>
      <c r="AID22" s="66"/>
      <c r="AIG22" s="73"/>
      <c r="AIH22" s="66"/>
      <c r="AIK22" s="73"/>
      <c r="AIL22" s="66"/>
      <c r="AIO22" s="73"/>
      <c r="AIP22" s="66"/>
      <c r="AIS22" s="73"/>
      <c r="AIT22" s="66"/>
      <c r="AIW22" s="73"/>
      <c r="AIX22" s="66"/>
      <c r="AJA22" s="73"/>
      <c r="AJB22" s="66"/>
      <c r="AJE22" s="73"/>
      <c r="AJF22" s="66"/>
      <c r="AJI22" s="73"/>
      <c r="AJJ22" s="66"/>
      <c r="AJM22" s="73"/>
      <c r="AJN22" s="66"/>
      <c r="AJQ22" s="73"/>
      <c r="AJR22" s="66"/>
      <c r="AJU22" s="73"/>
      <c r="AJV22" s="66"/>
      <c r="AJY22" s="73"/>
      <c r="AJZ22" s="66"/>
      <c r="AKC22" s="73"/>
      <c r="AKD22" s="66"/>
      <c r="AKG22" s="73"/>
      <c r="AKH22" s="66"/>
      <c r="AKK22" s="73"/>
      <c r="AKL22" s="66"/>
      <c r="AKO22" s="73"/>
      <c r="AKP22" s="66"/>
      <c r="AKS22" s="73"/>
      <c r="AKT22" s="66"/>
      <c r="AKW22" s="73"/>
      <c r="AKX22" s="66"/>
      <c r="ALA22" s="73"/>
      <c r="ALB22" s="66"/>
      <c r="ALE22" s="73"/>
      <c r="ALF22" s="66"/>
      <c r="ALI22" s="73"/>
      <c r="ALJ22" s="66"/>
      <c r="ALM22" s="73"/>
      <c r="ALN22" s="66"/>
      <c r="ALQ22" s="73"/>
      <c r="ALR22" s="66"/>
      <c r="ALU22" s="73"/>
      <c r="ALV22" s="66"/>
      <c r="ALY22" s="73"/>
      <c r="ALZ22" s="66"/>
      <c r="AMC22" s="73"/>
      <c r="AMD22" s="66"/>
      <c r="AMG22" s="73"/>
      <c r="AMH22" s="66"/>
      <c r="AMK22" s="73"/>
      <c r="AML22" s="66"/>
      <c r="AMO22" s="73"/>
      <c r="AMP22" s="66"/>
      <c r="AMS22" s="73"/>
      <c r="AMT22" s="66"/>
      <c r="AMW22" s="73"/>
      <c r="AMX22" s="66"/>
      <c r="ANA22" s="73"/>
      <c r="ANB22" s="66"/>
      <c r="ANE22" s="73"/>
      <c r="ANF22" s="66"/>
      <c r="ANI22" s="73"/>
      <c r="ANJ22" s="66"/>
      <c r="ANM22" s="73"/>
      <c r="ANN22" s="66"/>
      <c r="ANQ22" s="73"/>
      <c r="ANR22" s="66"/>
      <c r="ANU22" s="73"/>
      <c r="ANV22" s="66"/>
      <c r="ANY22" s="73"/>
      <c r="ANZ22" s="66"/>
      <c r="AOC22" s="73"/>
      <c r="AOD22" s="66"/>
      <c r="AOG22" s="73"/>
      <c r="AOH22" s="66"/>
      <c r="AOK22" s="73"/>
      <c r="AOL22" s="66"/>
      <c r="AOO22" s="73"/>
      <c r="AOP22" s="66"/>
      <c r="AOS22" s="73"/>
      <c r="AOT22" s="66"/>
      <c r="AOW22" s="73"/>
      <c r="AOX22" s="66"/>
      <c r="APA22" s="73"/>
      <c r="APB22" s="66"/>
      <c r="APE22" s="73"/>
      <c r="APF22" s="66"/>
      <c r="API22" s="73"/>
      <c r="APJ22" s="66"/>
      <c r="APM22" s="73"/>
      <c r="APN22" s="66"/>
      <c r="APQ22" s="73"/>
      <c r="APR22" s="66"/>
      <c r="APU22" s="73"/>
      <c r="APV22" s="66"/>
      <c r="APY22" s="73"/>
      <c r="APZ22" s="66"/>
      <c r="AQC22" s="73"/>
      <c r="AQD22" s="66"/>
      <c r="AQG22" s="73"/>
      <c r="AQH22" s="66"/>
      <c r="AQK22" s="73"/>
      <c r="AQL22" s="66"/>
      <c r="AQO22" s="73"/>
      <c r="AQP22" s="66"/>
      <c r="AQS22" s="73"/>
      <c r="AQT22" s="66"/>
      <c r="AQW22" s="73"/>
      <c r="AQX22" s="66"/>
      <c r="ARA22" s="73"/>
      <c r="ARB22" s="66"/>
      <c r="ARE22" s="73"/>
      <c r="ARF22" s="66"/>
      <c r="ARI22" s="73"/>
      <c r="ARJ22" s="66"/>
      <c r="ARM22" s="73"/>
      <c r="ARN22" s="66"/>
      <c r="ARQ22" s="73"/>
      <c r="ARR22" s="66"/>
      <c r="ARU22" s="73"/>
      <c r="ARV22" s="66"/>
      <c r="ARY22" s="73"/>
      <c r="ARZ22" s="66"/>
      <c r="ASC22" s="73"/>
      <c r="ASD22" s="66"/>
      <c r="ASG22" s="73"/>
      <c r="ASH22" s="66"/>
      <c r="ASK22" s="73"/>
      <c r="ASL22" s="66"/>
      <c r="ASO22" s="73"/>
      <c r="ASP22" s="66"/>
      <c r="ASS22" s="73"/>
      <c r="AST22" s="66"/>
      <c r="ASW22" s="73"/>
      <c r="ASX22" s="66"/>
      <c r="ATA22" s="73"/>
      <c r="ATB22" s="66"/>
      <c r="ATE22" s="73"/>
      <c r="ATF22" s="66"/>
      <c r="ATI22" s="73"/>
      <c r="ATJ22" s="66"/>
      <c r="ATM22" s="73"/>
      <c r="ATN22" s="66"/>
      <c r="ATQ22" s="73"/>
      <c r="ATR22" s="66"/>
      <c r="ATU22" s="73"/>
      <c r="ATV22" s="66"/>
      <c r="ATY22" s="73"/>
      <c r="ATZ22" s="66"/>
      <c r="AUC22" s="73"/>
      <c r="AUD22" s="66"/>
      <c r="AUG22" s="73"/>
      <c r="AUH22" s="66"/>
      <c r="AUK22" s="73"/>
      <c r="AUL22" s="66"/>
      <c r="AUO22" s="73"/>
      <c r="AUP22" s="66"/>
      <c r="AUS22" s="73"/>
      <c r="AUT22" s="66"/>
      <c r="AUW22" s="73"/>
      <c r="AUX22" s="66"/>
      <c r="AVA22" s="73"/>
      <c r="AVB22" s="66"/>
      <c r="AVE22" s="73"/>
      <c r="AVF22" s="66"/>
      <c r="AVI22" s="73"/>
      <c r="AVJ22" s="66"/>
      <c r="AVM22" s="73"/>
      <c r="AVN22" s="66"/>
      <c r="AVQ22" s="73"/>
      <c r="AVR22" s="66"/>
      <c r="AVU22" s="73"/>
      <c r="AVV22" s="66"/>
      <c r="AVY22" s="73"/>
      <c r="AVZ22" s="66"/>
      <c r="AWC22" s="73"/>
      <c r="AWD22" s="66"/>
      <c r="AWG22" s="73"/>
      <c r="AWH22" s="66"/>
      <c r="AWK22" s="73"/>
      <c r="AWL22" s="66"/>
      <c r="AWO22" s="73"/>
      <c r="AWP22" s="66"/>
      <c r="AWS22" s="73"/>
      <c r="AWT22" s="66"/>
      <c r="AWW22" s="73"/>
      <c r="AWX22" s="66"/>
      <c r="AXA22" s="73"/>
      <c r="AXB22" s="66"/>
      <c r="AXE22" s="73"/>
      <c r="AXF22" s="66"/>
      <c r="AXI22" s="73"/>
      <c r="AXJ22" s="66"/>
      <c r="AXM22" s="73"/>
      <c r="AXN22" s="66"/>
      <c r="AXQ22" s="73"/>
      <c r="AXR22" s="66"/>
      <c r="AXU22" s="73"/>
      <c r="AXV22" s="66"/>
      <c r="AXY22" s="73"/>
      <c r="AXZ22" s="66"/>
      <c r="AYC22" s="73"/>
      <c r="AYD22" s="66"/>
      <c r="AYG22" s="73"/>
      <c r="AYH22" s="66"/>
      <c r="AYK22" s="73"/>
      <c r="AYL22" s="66"/>
      <c r="AYO22" s="73"/>
      <c r="AYP22" s="66"/>
      <c r="AYS22" s="73"/>
      <c r="AYT22" s="66"/>
      <c r="AYW22" s="73"/>
      <c r="AYX22" s="66"/>
      <c r="AZA22" s="73"/>
      <c r="AZB22" s="66"/>
      <c r="AZE22" s="73"/>
      <c r="AZF22" s="66"/>
      <c r="AZI22" s="73"/>
      <c r="AZJ22" s="66"/>
      <c r="AZM22" s="73"/>
      <c r="AZN22" s="66"/>
      <c r="AZQ22" s="73"/>
      <c r="AZR22" s="66"/>
      <c r="AZU22" s="73"/>
      <c r="AZV22" s="66"/>
      <c r="AZY22" s="73"/>
      <c r="AZZ22" s="66"/>
      <c r="BAC22" s="73"/>
      <c r="BAD22" s="66"/>
      <c r="BAG22" s="73"/>
      <c r="BAH22" s="66"/>
      <c r="BAK22" s="73"/>
      <c r="BAL22" s="66"/>
      <c r="BAO22" s="73"/>
      <c r="BAP22" s="66"/>
      <c r="BAS22" s="73"/>
      <c r="BAT22" s="66"/>
      <c r="BAW22" s="73"/>
      <c r="BAX22" s="66"/>
      <c r="BBA22" s="73"/>
      <c r="BBB22" s="66"/>
      <c r="BBE22" s="73"/>
      <c r="BBF22" s="66"/>
      <c r="BBI22" s="73"/>
      <c r="BBJ22" s="66"/>
      <c r="BBM22" s="73"/>
      <c r="BBN22" s="66"/>
      <c r="BBQ22" s="73"/>
      <c r="BBR22" s="66"/>
      <c r="BBU22" s="73"/>
      <c r="BBV22" s="66"/>
      <c r="BBY22" s="73"/>
      <c r="BBZ22" s="66"/>
      <c r="BCC22" s="73"/>
      <c r="BCD22" s="66"/>
      <c r="BCG22" s="73"/>
      <c r="BCH22" s="66"/>
      <c r="BCK22" s="73"/>
      <c r="BCL22" s="66"/>
      <c r="BCO22" s="73"/>
      <c r="BCP22" s="66"/>
      <c r="BCS22" s="73"/>
      <c r="BCT22" s="66"/>
      <c r="BCW22" s="73"/>
      <c r="BCX22" s="66"/>
      <c r="BDA22" s="73"/>
      <c r="BDB22" s="66"/>
      <c r="BDE22" s="73"/>
      <c r="BDF22" s="66"/>
      <c r="BDI22" s="73"/>
      <c r="BDJ22" s="66"/>
      <c r="BDM22" s="73"/>
      <c r="BDN22" s="66"/>
      <c r="BDQ22" s="73"/>
      <c r="BDR22" s="66"/>
      <c r="BDU22" s="73"/>
      <c r="BDV22" s="66"/>
      <c r="BDY22" s="73"/>
      <c r="BDZ22" s="66"/>
      <c r="BEC22" s="73"/>
      <c r="BED22" s="66"/>
      <c r="BEG22" s="73"/>
      <c r="BEH22" s="66"/>
      <c r="BEK22" s="73"/>
      <c r="BEL22" s="66"/>
      <c r="BEO22" s="73"/>
      <c r="BEP22" s="66"/>
      <c r="BES22" s="73"/>
      <c r="BET22" s="66"/>
      <c r="BEW22" s="73"/>
      <c r="BEX22" s="66"/>
      <c r="BFA22" s="73"/>
      <c r="BFB22" s="66"/>
      <c r="BFE22" s="73"/>
      <c r="BFF22" s="66"/>
      <c r="BFI22" s="73"/>
      <c r="BFJ22" s="66"/>
      <c r="BFM22" s="73"/>
      <c r="BFN22" s="66"/>
      <c r="BFQ22" s="73"/>
      <c r="BFR22" s="66"/>
      <c r="BFU22" s="73"/>
      <c r="BFV22" s="66"/>
      <c r="BFY22" s="73"/>
      <c r="BFZ22" s="66"/>
      <c r="BGC22" s="73"/>
      <c r="BGD22" s="66"/>
      <c r="BGG22" s="73"/>
      <c r="BGH22" s="66"/>
      <c r="BGK22" s="73"/>
      <c r="BGL22" s="66"/>
      <c r="BGO22" s="73"/>
      <c r="BGP22" s="66"/>
      <c r="BGS22" s="73"/>
      <c r="BGT22" s="66"/>
      <c r="BGW22" s="73"/>
      <c r="BGX22" s="66"/>
      <c r="BHA22" s="73"/>
      <c r="BHB22" s="66"/>
      <c r="BHE22" s="73"/>
      <c r="BHF22" s="66"/>
      <c r="BHI22" s="73"/>
      <c r="BHJ22" s="66"/>
      <c r="BHM22" s="73"/>
      <c r="BHN22" s="66"/>
      <c r="BHQ22" s="73"/>
      <c r="BHR22" s="66"/>
      <c r="BHU22" s="73"/>
      <c r="BHV22" s="66"/>
      <c r="BHY22" s="73"/>
      <c r="BHZ22" s="66"/>
      <c r="BIC22" s="73"/>
      <c r="BID22" s="66"/>
      <c r="BIG22" s="73"/>
      <c r="BIH22" s="66"/>
      <c r="BIK22" s="73"/>
      <c r="BIL22" s="66"/>
      <c r="BIO22" s="73"/>
      <c r="BIP22" s="66"/>
      <c r="BIS22" s="73"/>
      <c r="BIT22" s="66"/>
      <c r="BIW22" s="73"/>
      <c r="BIX22" s="66"/>
      <c r="BJA22" s="73"/>
      <c r="BJB22" s="66"/>
      <c r="BJE22" s="73"/>
      <c r="BJF22" s="66"/>
      <c r="BJI22" s="73"/>
      <c r="BJJ22" s="66"/>
      <c r="BJM22" s="73"/>
      <c r="BJN22" s="66"/>
      <c r="BJQ22" s="73"/>
      <c r="BJR22" s="66"/>
      <c r="BJU22" s="73"/>
      <c r="BJV22" s="66"/>
      <c r="BJY22" s="73"/>
      <c r="BJZ22" s="66"/>
      <c r="BKC22" s="73"/>
      <c r="BKD22" s="66"/>
      <c r="BKG22" s="73"/>
      <c r="BKH22" s="66"/>
      <c r="BKK22" s="73"/>
      <c r="BKL22" s="66"/>
      <c r="BKO22" s="73"/>
      <c r="BKP22" s="66"/>
      <c r="BKS22" s="73"/>
      <c r="BKT22" s="66"/>
      <c r="BKW22" s="73"/>
      <c r="BKX22" s="66"/>
      <c r="BLA22" s="73"/>
      <c r="BLB22" s="66"/>
      <c r="BLE22" s="73"/>
      <c r="BLF22" s="66"/>
      <c r="BLI22" s="73"/>
      <c r="BLJ22" s="66"/>
      <c r="BLM22" s="73"/>
      <c r="BLN22" s="66"/>
      <c r="BLQ22" s="73"/>
      <c r="BLR22" s="66"/>
      <c r="BLU22" s="73"/>
      <c r="BLV22" s="66"/>
      <c r="BLY22" s="73"/>
      <c r="BLZ22" s="66"/>
      <c r="BMC22" s="73"/>
      <c r="BMD22" s="66"/>
      <c r="BMG22" s="73"/>
      <c r="BMH22" s="66"/>
      <c r="BMK22" s="73"/>
      <c r="BML22" s="66"/>
      <c r="BMO22" s="73"/>
      <c r="BMP22" s="66"/>
      <c r="BMS22" s="73"/>
      <c r="BMT22" s="66"/>
      <c r="BMW22" s="73"/>
      <c r="BMX22" s="66"/>
      <c r="BNA22" s="73"/>
      <c r="BNB22" s="66"/>
      <c r="BNE22" s="73"/>
      <c r="BNF22" s="66"/>
      <c r="BNI22" s="73"/>
      <c r="BNJ22" s="66"/>
      <c r="BNM22" s="73"/>
      <c r="BNN22" s="66"/>
      <c r="BNQ22" s="73"/>
      <c r="BNR22" s="66"/>
      <c r="BNU22" s="73"/>
      <c r="BNV22" s="66"/>
      <c r="BNY22" s="73"/>
      <c r="BNZ22" s="66"/>
      <c r="BOC22" s="73"/>
      <c r="BOD22" s="66"/>
      <c r="BOG22" s="73"/>
      <c r="BOH22" s="66"/>
      <c r="BOK22" s="73"/>
      <c r="BOL22" s="66"/>
      <c r="BOO22" s="73"/>
      <c r="BOP22" s="66"/>
      <c r="BOS22" s="73"/>
      <c r="BOT22" s="66"/>
      <c r="BOW22" s="73"/>
      <c r="BOX22" s="66"/>
      <c r="BPA22" s="73"/>
      <c r="BPB22" s="66"/>
      <c r="BPE22" s="73"/>
      <c r="BPF22" s="66"/>
      <c r="BPI22" s="73"/>
      <c r="BPJ22" s="66"/>
      <c r="BPM22" s="73"/>
      <c r="BPN22" s="66"/>
      <c r="BPQ22" s="73"/>
      <c r="BPR22" s="66"/>
      <c r="BPU22" s="73"/>
      <c r="BPV22" s="66"/>
      <c r="BPY22" s="73"/>
      <c r="BPZ22" s="66"/>
      <c r="BQC22" s="73"/>
      <c r="BQD22" s="66"/>
      <c r="BQG22" s="73"/>
      <c r="BQH22" s="66"/>
      <c r="BQK22" s="73"/>
      <c r="BQL22" s="66"/>
      <c r="BQO22" s="73"/>
      <c r="BQP22" s="66"/>
      <c r="BQS22" s="73"/>
      <c r="BQT22" s="66"/>
      <c r="BQW22" s="73"/>
      <c r="BQX22" s="66"/>
      <c r="BRA22" s="73"/>
      <c r="BRB22" s="66"/>
      <c r="BRE22" s="73"/>
      <c r="BRF22" s="66"/>
      <c r="BRI22" s="73"/>
      <c r="BRJ22" s="66"/>
      <c r="BRM22" s="73"/>
      <c r="BRN22" s="66"/>
      <c r="BRQ22" s="73"/>
      <c r="BRR22" s="66"/>
      <c r="BRU22" s="73"/>
      <c r="BRV22" s="66"/>
      <c r="BRY22" s="73"/>
      <c r="BRZ22" s="66"/>
      <c r="BSC22" s="73"/>
      <c r="BSD22" s="66"/>
      <c r="BSG22" s="73"/>
      <c r="BSH22" s="66"/>
      <c r="BSK22" s="73"/>
      <c r="BSL22" s="66"/>
      <c r="BSO22" s="73"/>
      <c r="BSP22" s="66"/>
      <c r="BSS22" s="73"/>
      <c r="BST22" s="66"/>
      <c r="BSW22" s="73"/>
      <c r="BSX22" s="66"/>
      <c r="BTA22" s="73"/>
      <c r="BTB22" s="66"/>
      <c r="BTE22" s="73"/>
      <c r="BTF22" s="66"/>
      <c r="BTI22" s="73"/>
      <c r="BTJ22" s="66"/>
      <c r="BTM22" s="73"/>
      <c r="BTN22" s="66"/>
      <c r="BTQ22" s="73"/>
      <c r="BTR22" s="66"/>
      <c r="BTU22" s="73"/>
      <c r="BTV22" s="66"/>
      <c r="BTY22" s="73"/>
      <c r="BTZ22" s="66"/>
      <c r="BUC22" s="73"/>
      <c r="BUD22" s="66"/>
      <c r="BUG22" s="73"/>
      <c r="BUH22" s="66"/>
      <c r="BUK22" s="73"/>
      <c r="BUL22" s="66"/>
      <c r="BUO22" s="73"/>
      <c r="BUP22" s="66"/>
      <c r="BUS22" s="73"/>
      <c r="BUT22" s="66"/>
      <c r="BUW22" s="73"/>
      <c r="BUX22" s="66"/>
      <c r="BVA22" s="73"/>
      <c r="BVB22" s="66"/>
      <c r="BVE22" s="73"/>
      <c r="BVF22" s="66"/>
      <c r="BVI22" s="73"/>
      <c r="BVJ22" s="66"/>
      <c r="BVM22" s="73"/>
      <c r="BVN22" s="66"/>
      <c r="BVQ22" s="73"/>
      <c r="BVR22" s="66"/>
      <c r="BVU22" s="73"/>
      <c r="BVV22" s="66"/>
      <c r="BVY22" s="73"/>
      <c r="BVZ22" s="66"/>
      <c r="BWC22" s="73"/>
      <c r="BWD22" s="66"/>
      <c r="BWG22" s="73"/>
      <c r="BWH22" s="66"/>
      <c r="BWK22" s="73"/>
      <c r="BWL22" s="66"/>
      <c r="BWO22" s="73"/>
      <c r="BWP22" s="66"/>
      <c r="BWS22" s="73"/>
      <c r="BWT22" s="66"/>
      <c r="BWW22" s="73"/>
      <c r="BWX22" s="66"/>
      <c r="BXA22" s="73"/>
      <c r="BXB22" s="66"/>
      <c r="BXE22" s="73"/>
      <c r="BXF22" s="66"/>
      <c r="BXI22" s="73"/>
      <c r="BXJ22" s="66"/>
      <c r="BXM22" s="73"/>
      <c r="BXN22" s="66"/>
      <c r="BXQ22" s="73"/>
      <c r="BXR22" s="66"/>
      <c r="BXU22" s="73"/>
      <c r="BXV22" s="66"/>
      <c r="BXY22" s="73"/>
      <c r="BXZ22" s="66"/>
      <c r="BYC22" s="73"/>
      <c r="BYD22" s="66"/>
      <c r="BYG22" s="73"/>
      <c r="BYH22" s="66"/>
      <c r="BYK22" s="73"/>
      <c r="BYL22" s="66"/>
      <c r="BYO22" s="73"/>
      <c r="BYP22" s="66"/>
      <c r="BYS22" s="73"/>
      <c r="BYT22" s="66"/>
      <c r="BYW22" s="73"/>
      <c r="BYX22" s="66"/>
      <c r="BZA22" s="73"/>
      <c r="BZB22" s="66"/>
      <c r="BZE22" s="73"/>
      <c r="BZF22" s="66"/>
      <c r="BZI22" s="73"/>
      <c r="BZJ22" s="66"/>
      <c r="BZM22" s="73"/>
      <c r="BZN22" s="66"/>
      <c r="BZQ22" s="73"/>
      <c r="BZR22" s="66"/>
      <c r="BZU22" s="73"/>
      <c r="BZV22" s="66"/>
      <c r="BZY22" s="73"/>
      <c r="BZZ22" s="66"/>
      <c r="CAC22" s="73"/>
      <c r="CAD22" s="66"/>
      <c r="CAG22" s="73"/>
      <c r="CAH22" s="66"/>
      <c r="CAK22" s="73"/>
      <c r="CAL22" s="66"/>
      <c r="CAO22" s="73"/>
      <c r="CAP22" s="66"/>
      <c r="CAS22" s="73"/>
      <c r="CAT22" s="66"/>
      <c r="CAW22" s="73"/>
      <c r="CAX22" s="66"/>
      <c r="CBA22" s="73"/>
      <c r="CBB22" s="66"/>
      <c r="CBE22" s="73"/>
      <c r="CBF22" s="66"/>
      <c r="CBI22" s="73"/>
      <c r="CBJ22" s="66"/>
      <c r="CBM22" s="73"/>
      <c r="CBN22" s="66"/>
      <c r="CBQ22" s="73"/>
      <c r="CBR22" s="66"/>
      <c r="CBU22" s="73"/>
      <c r="CBV22" s="66"/>
      <c r="CBY22" s="73"/>
      <c r="CBZ22" s="66"/>
      <c r="CCC22" s="73"/>
      <c r="CCD22" s="66"/>
      <c r="CCG22" s="73"/>
      <c r="CCH22" s="66"/>
      <c r="CCK22" s="73"/>
      <c r="CCL22" s="66"/>
      <c r="CCO22" s="73"/>
      <c r="CCP22" s="66"/>
      <c r="CCS22" s="73"/>
      <c r="CCT22" s="66"/>
      <c r="CCW22" s="73"/>
      <c r="CCX22" s="66"/>
      <c r="CDA22" s="73"/>
      <c r="CDB22" s="66"/>
      <c r="CDE22" s="73"/>
      <c r="CDF22" s="66"/>
      <c r="CDI22" s="73"/>
      <c r="CDJ22" s="66"/>
      <c r="CDM22" s="73"/>
      <c r="CDN22" s="66"/>
      <c r="CDQ22" s="73"/>
      <c r="CDR22" s="66"/>
      <c r="CDU22" s="73"/>
      <c r="CDV22" s="66"/>
      <c r="CDY22" s="73"/>
      <c r="CDZ22" s="66"/>
      <c r="CEC22" s="73"/>
      <c r="CED22" s="66"/>
      <c r="CEG22" s="73"/>
      <c r="CEH22" s="66"/>
      <c r="CEK22" s="73"/>
      <c r="CEL22" s="66"/>
      <c r="CEO22" s="73"/>
      <c r="CEP22" s="66"/>
      <c r="CES22" s="73"/>
      <c r="CET22" s="66"/>
      <c r="CEW22" s="73"/>
      <c r="CEX22" s="66"/>
      <c r="CFA22" s="73"/>
      <c r="CFB22" s="66"/>
      <c r="CFE22" s="73"/>
      <c r="CFF22" s="66"/>
      <c r="CFI22" s="73"/>
      <c r="CFJ22" s="66"/>
      <c r="CFM22" s="73"/>
      <c r="CFN22" s="66"/>
      <c r="CFQ22" s="73"/>
      <c r="CFR22" s="66"/>
      <c r="CFU22" s="73"/>
      <c r="CFV22" s="66"/>
      <c r="CFY22" s="73"/>
      <c r="CFZ22" s="66"/>
      <c r="CGC22" s="73"/>
      <c r="CGD22" s="66"/>
      <c r="CGG22" s="73"/>
      <c r="CGH22" s="66"/>
      <c r="CGK22" s="73"/>
      <c r="CGL22" s="66"/>
      <c r="CGO22" s="73"/>
      <c r="CGP22" s="66"/>
      <c r="CGS22" s="73"/>
      <c r="CGT22" s="66"/>
      <c r="CGW22" s="73"/>
      <c r="CGX22" s="66"/>
      <c r="CHA22" s="73"/>
      <c r="CHB22" s="66"/>
      <c r="CHE22" s="73"/>
      <c r="CHF22" s="66"/>
      <c r="CHI22" s="73"/>
      <c r="CHJ22" s="66"/>
      <c r="CHM22" s="73"/>
      <c r="CHN22" s="66"/>
      <c r="CHQ22" s="73"/>
      <c r="CHR22" s="66"/>
      <c r="CHU22" s="73"/>
      <c r="CHV22" s="66"/>
      <c r="CHY22" s="73"/>
      <c r="CHZ22" s="66"/>
      <c r="CIC22" s="73"/>
      <c r="CID22" s="66"/>
      <c r="CIG22" s="73"/>
      <c r="CIH22" s="66"/>
      <c r="CIK22" s="73"/>
      <c r="CIL22" s="66"/>
      <c r="CIO22" s="73"/>
      <c r="CIP22" s="66"/>
      <c r="CIS22" s="73"/>
      <c r="CIT22" s="66"/>
      <c r="CIW22" s="73"/>
      <c r="CIX22" s="66"/>
      <c r="CJA22" s="73"/>
      <c r="CJB22" s="66"/>
      <c r="CJE22" s="73"/>
      <c r="CJF22" s="66"/>
      <c r="CJI22" s="73"/>
      <c r="CJJ22" s="66"/>
      <c r="CJM22" s="73"/>
      <c r="CJN22" s="66"/>
      <c r="CJQ22" s="73"/>
      <c r="CJR22" s="66"/>
      <c r="CJU22" s="73"/>
      <c r="CJV22" s="66"/>
      <c r="CJY22" s="73"/>
      <c r="CJZ22" s="66"/>
      <c r="CKC22" s="73"/>
      <c r="CKD22" s="66"/>
      <c r="CKG22" s="73"/>
      <c r="CKH22" s="66"/>
      <c r="CKK22" s="73"/>
      <c r="CKL22" s="66"/>
      <c r="CKO22" s="73"/>
      <c r="CKP22" s="66"/>
      <c r="CKS22" s="73"/>
      <c r="CKT22" s="66"/>
      <c r="CKW22" s="73"/>
      <c r="CKX22" s="66"/>
      <c r="CLA22" s="73"/>
      <c r="CLB22" s="66"/>
      <c r="CLE22" s="73"/>
      <c r="CLF22" s="66"/>
      <c r="CLI22" s="73"/>
      <c r="CLJ22" s="66"/>
      <c r="CLM22" s="73"/>
      <c r="CLN22" s="66"/>
      <c r="CLQ22" s="73"/>
      <c r="CLR22" s="66"/>
      <c r="CLU22" s="73"/>
      <c r="CLV22" s="66"/>
      <c r="CLY22" s="73"/>
      <c r="CLZ22" s="66"/>
      <c r="CMC22" s="73"/>
      <c r="CMD22" s="66"/>
      <c r="CMG22" s="73"/>
      <c r="CMH22" s="66"/>
      <c r="CMK22" s="73"/>
      <c r="CML22" s="66"/>
      <c r="CMO22" s="73"/>
      <c r="CMP22" s="66"/>
      <c r="CMS22" s="73"/>
      <c r="CMT22" s="66"/>
      <c r="CMW22" s="73"/>
      <c r="CMX22" s="66"/>
      <c r="CNA22" s="73"/>
      <c r="CNB22" s="66"/>
      <c r="CNE22" s="73"/>
      <c r="CNF22" s="66"/>
      <c r="CNI22" s="73"/>
      <c r="CNJ22" s="66"/>
      <c r="CNM22" s="73"/>
      <c r="CNN22" s="66"/>
      <c r="CNQ22" s="73"/>
      <c r="CNR22" s="66"/>
      <c r="CNU22" s="73"/>
      <c r="CNV22" s="66"/>
      <c r="CNY22" s="73"/>
      <c r="CNZ22" s="66"/>
      <c r="COC22" s="73"/>
      <c r="COD22" s="66"/>
      <c r="COG22" s="73"/>
      <c r="COH22" s="66"/>
      <c r="COK22" s="73"/>
      <c r="COL22" s="66"/>
      <c r="COO22" s="73"/>
      <c r="COP22" s="66"/>
      <c r="COS22" s="73"/>
      <c r="COT22" s="66"/>
      <c r="COW22" s="73"/>
      <c r="COX22" s="66"/>
      <c r="CPA22" s="73"/>
      <c r="CPB22" s="66"/>
      <c r="CPE22" s="73"/>
      <c r="CPF22" s="66"/>
      <c r="CPI22" s="73"/>
      <c r="CPJ22" s="66"/>
      <c r="CPM22" s="73"/>
      <c r="CPN22" s="66"/>
      <c r="CPQ22" s="73"/>
      <c r="CPR22" s="66"/>
      <c r="CPU22" s="73"/>
      <c r="CPV22" s="66"/>
      <c r="CPY22" s="73"/>
      <c r="CPZ22" s="66"/>
      <c r="CQC22" s="73"/>
      <c r="CQD22" s="66"/>
      <c r="CQG22" s="73"/>
      <c r="CQH22" s="66"/>
      <c r="CQK22" s="73"/>
      <c r="CQL22" s="66"/>
      <c r="CQO22" s="73"/>
      <c r="CQP22" s="66"/>
      <c r="CQS22" s="73"/>
      <c r="CQT22" s="66"/>
      <c r="CQW22" s="73"/>
      <c r="CQX22" s="66"/>
      <c r="CRA22" s="73"/>
      <c r="CRB22" s="66"/>
      <c r="CRE22" s="73"/>
      <c r="CRF22" s="66"/>
      <c r="CRI22" s="73"/>
      <c r="CRJ22" s="66"/>
      <c r="CRM22" s="73"/>
      <c r="CRN22" s="66"/>
      <c r="CRQ22" s="73"/>
      <c r="CRR22" s="66"/>
      <c r="CRU22" s="73"/>
      <c r="CRV22" s="66"/>
      <c r="CRY22" s="73"/>
      <c r="CRZ22" s="66"/>
      <c r="CSC22" s="73"/>
      <c r="CSD22" s="66"/>
      <c r="CSG22" s="73"/>
      <c r="CSH22" s="66"/>
      <c r="CSK22" s="73"/>
      <c r="CSL22" s="66"/>
      <c r="CSO22" s="73"/>
      <c r="CSP22" s="66"/>
      <c r="CSS22" s="73"/>
      <c r="CST22" s="66"/>
      <c r="CSW22" s="73"/>
      <c r="CSX22" s="66"/>
      <c r="CTA22" s="73"/>
      <c r="CTB22" s="66"/>
      <c r="CTE22" s="73"/>
      <c r="CTF22" s="66"/>
      <c r="CTI22" s="73"/>
      <c r="CTJ22" s="66"/>
      <c r="CTM22" s="73"/>
      <c r="CTN22" s="66"/>
      <c r="CTQ22" s="73"/>
      <c r="CTR22" s="66"/>
      <c r="CTU22" s="73"/>
      <c r="CTV22" s="66"/>
      <c r="CTY22" s="73"/>
      <c r="CTZ22" s="66"/>
      <c r="CUC22" s="73"/>
      <c r="CUD22" s="66"/>
      <c r="CUG22" s="73"/>
      <c r="CUH22" s="66"/>
      <c r="CUK22" s="73"/>
      <c r="CUL22" s="66"/>
      <c r="CUO22" s="73"/>
      <c r="CUP22" s="66"/>
      <c r="CUS22" s="73"/>
      <c r="CUT22" s="66"/>
      <c r="CUW22" s="73"/>
      <c r="CUX22" s="66"/>
      <c r="CVA22" s="73"/>
      <c r="CVB22" s="66"/>
      <c r="CVE22" s="73"/>
      <c r="CVF22" s="66"/>
      <c r="CVI22" s="73"/>
      <c r="CVJ22" s="66"/>
      <c r="CVM22" s="73"/>
      <c r="CVN22" s="66"/>
      <c r="CVQ22" s="73"/>
      <c r="CVR22" s="66"/>
      <c r="CVU22" s="73"/>
      <c r="CVV22" s="66"/>
      <c r="CVY22" s="73"/>
      <c r="CVZ22" s="66"/>
      <c r="CWC22" s="73"/>
      <c r="CWD22" s="66"/>
      <c r="CWG22" s="73"/>
      <c r="CWH22" s="66"/>
      <c r="CWK22" s="73"/>
      <c r="CWL22" s="66"/>
      <c r="CWO22" s="73"/>
      <c r="CWP22" s="66"/>
      <c r="CWS22" s="73"/>
      <c r="CWT22" s="66"/>
      <c r="CWW22" s="73"/>
      <c r="CWX22" s="66"/>
      <c r="CXA22" s="73"/>
      <c r="CXB22" s="66"/>
      <c r="CXE22" s="73"/>
      <c r="CXF22" s="66"/>
      <c r="CXI22" s="73"/>
      <c r="CXJ22" s="66"/>
      <c r="CXM22" s="73"/>
      <c r="CXN22" s="66"/>
      <c r="CXQ22" s="73"/>
      <c r="CXR22" s="66"/>
      <c r="CXU22" s="73"/>
      <c r="CXV22" s="66"/>
      <c r="CXY22" s="73"/>
      <c r="CXZ22" s="66"/>
      <c r="CYC22" s="73"/>
      <c r="CYD22" s="66"/>
      <c r="CYG22" s="73"/>
      <c r="CYH22" s="66"/>
      <c r="CYK22" s="73"/>
      <c r="CYL22" s="66"/>
      <c r="CYO22" s="73"/>
      <c r="CYP22" s="66"/>
      <c r="CYS22" s="73"/>
      <c r="CYT22" s="66"/>
      <c r="CYW22" s="73"/>
      <c r="CYX22" s="66"/>
      <c r="CZA22" s="73"/>
      <c r="CZB22" s="66"/>
      <c r="CZE22" s="73"/>
      <c r="CZF22" s="66"/>
      <c r="CZI22" s="73"/>
      <c r="CZJ22" s="66"/>
      <c r="CZM22" s="73"/>
      <c r="CZN22" s="66"/>
      <c r="CZQ22" s="73"/>
      <c r="CZR22" s="66"/>
      <c r="CZU22" s="73"/>
      <c r="CZV22" s="66"/>
      <c r="CZY22" s="73"/>
      <c r="CZZ22" s="66"/>
      <c r="DAC22" s="73"/>
      <c r="DAD22" s="66"/>
      <c r="DAG22" s="73"/>
      <c r="DAH22" s="66"/>
      <c r="DAK22" s="73"/>
      <c r="DAL22" s="66"/>
      <c r="DAO22" s="73"/>
      <c r="DAP22" s="66"/>
      <c r="DAS22" s="73"/>
      <c r="DAT22" s="66"/>
      <c r="DAW22" s="73"/>
      <c r="DAX22" s="66"/>
      <c r="DBA22" s="73"/>
      <c r="DBB22" s="66"/>
      <c r="DBE22" s="73"/>
      <c r="DBF22" s="66"/>
      <c r="DBI22" s="73"/>
      <c r="DBJ22" s="66"/>
      <c r="DBM22" s="73"/>
      <c r="DBN22" s="66"/>
      <c r="DBQ22" s="73"/>
      <c r="DBR22" s="66"/>
      <c r="DBU22" s="73"/>
      <c r="DBV22" s="66"/>
      <c r="DBY22" s="73"/>
      <c r="DBZ22" s="66"/>
      <c r="DCC22" s="73"/>
      <c r="DCD22" s="66"/>
      <c r="DCG22" s="73"/>
      <c r="DCH22" s="66"/>
      <c r="DCK22" s="73"/>
      <c r="DCL22" s="66"/>
      <c r="DCO22" s="73"/>
      <c r="DCP22" s="66"/>
      <c r="DCS22" s="73"/>
      <c r="DCT22" s="66"/>
      <c r="DCW22" s="73"/>
      <c r="DCX22" s="66"/>
      <c r="DDA22" s="73"/>
      <c r="DDB22" s="66"/>
      <c r="DDE22" s="73"/>
      <c r="DDF22" s="66"/>
      <c r="DDI22" s="73"/>
      <c r="DDJ22" s="66"/>
      <c r="DDM22" s="73"/>
      <c r="DDN22" s="66"/>
      <c r="DDQ22" s="73"/>
      <c r="DDR22" s="66"/>
      <c r="DDU22" s="73"/>
      <c r="DDV22" s="66"/>
      <c r="DDY22" s="73"/>
      <c r="DDZ22" s="66"/>
      <c r="DEC22" s="73"/>
      <c r="DED22" s="66"/>
      <c r="DEG22" s="73"/>
      <c r="DEH22" s="66"/>
      <c r="DEK22" s="73"/>
      <c r="DEL22" s="66"/>
      <c r="DEO22" s="73"/>
      <c r="DEP22" s="66"/>
      <c r="DES22" s="73"/>
      <c r="DET22" s="66"/>
      <c r="DEW22" s="73"/>
      <c r="DEX22" s="66"/>
      <c r="DFA22" s="73"/>
      <c r="DFB22" s="66"/>
      <c r="DFE22" s="73"/>
      <c r="DFF22" s="66"/>
      <c r="DFI22" s="73"/>
      <c r="DFJ22" s="66"/>
      <c r="DFM22" s="73"/>
      <c r="DFN22" s="66"/>
      <c r="DFQ22" s="73"/>
      <c r="DFR22" s="66"/>
      <c r="DFU22" s="73"/>
      <c r="DFV22" s="66"/>
      <c r="DFY22" s="73"/>
      <c r="DFZ22" s="66"/>
      <c r="DGC22" s="73"/>
      <c r="DGD22" s="66"/>
      <c r="DGG22" s="73"/>
      <c r="DGH22" s="66"/>
      <c r="DGK22" s="73"/>
      <c r="DGL22" s="66"/>
      <c r="DGO22" s="73"/>
      <c r="DGP22" s="66"/>
      <c r="DGS22" s="73"/>
      <c r="DGT22" s="66"/>
      <c r="DGW22" s="73"/>
      <c r="DGX22" s="66"/>
      <c r="DHA22" s="73"/>
      <c r="DHB22" s="66"/>
      <c r="DHE22" s="73"/>
      <c r="DHF22" s="66"/>
      <c r="DHI22" s="73"/>
      <c r="DHJ22" s="66"/>
      <c r="DHM22" s="73"/>
      <c r="DHN22" s="66"/>
      <c r="DHQ22" s="73"/>
      <c r="DHR22" s="66"/>
      <c r="DHU22" s="73"/>
      <c r="DHV22" s="66"/>
      <c r="DHY22" s="73"/>
      <c r="DHZ22" s="66"/>
      <c r="DIC22" s="73"/>
      <c r="DID22" s="66"/>
      <c r="DIG22" s="73"/>
      <c r="DIH22" s="66"/>
      <c r="DIK22" s="73"/>
      <c r="DIL22" s="66"/>
      <c r="DIO22" s="73"/>
      <c r="DIP22" s="66"/>
      <c r="DIS22" s="73"/>
      <c r="DIT22" s="66"/>
      <c r="DIW22" s="73"/>
      <c r="DIX22" s="66"/>
      <c r="DJA22" s="73"/>
      <c r="DJB22" s="66"/>
      <c r="DJE22" s="73"/>
      <c r="DJF22" s="66"/>
      <c r="DJI22" s="73"/>
      <c r="DJJ22" s="66"/>
      <c r="DJM22" s="73"/>
      <c r="DJN22" s="66"/>
      <c r="DJQ22" s="73"/>
      <c r="DJR22" s="66"/>
      <c r="DJU22" s="73"/>
      <c r="DJV22" s="66"/>
      <c r="DJY22" s="73"/>
      <c r="DJZ22" s="66"/>
      <c r="DKC22" s="73"/>
      <c r="DKD22" s="66"/>
      <c r="DKG22" s="73"/>
      <c r="DKH22" s="66"/>
      <c r="DKK22" s="73"/>
      <c r="DKL22" s="66"/>
      <c r="DKO22" s="73"/>
      <c r="DKP22" s="66"/>
      <c r="DKS22" s="73"/>
      <c r="DKT22" s="66"/>
      <c r="DKW22" s="73"/>
      <c r="DKX22" s="66"/>
      <c r="DLA22" s="73"/>
      <c r="DLB22" s="66"/>
      <c r="DLE22" s="73"/>
      <c r="DLF22" s="66"/>
      <c r="DLI22" s="73"/>
      <c r="DLJ22" s="66"/>
      <c r="DLM22" s="73"/>
      <c r="DLN22" s="66"/>
      <c r="DLQ22" s="73"/>
      <c r="DLR22" s="66"/>
      <c r="DLU22" s="73"/>
      <c r="DLV22" s="66"/>
      <c r="DLY22" s="73"/>
      <c r="DLZ22" s="66"/>
      <c r="DMC22" s="73"/>
      <c r="DMD22" s="66"/>
      <c r="DMG22" s="73"/>
      <c r="DMH22" s="66"/>
      <c r="DMK22" s="73"/>
      <c r="DML22" s="66"/>
      <c r="DMO22" s="73"/>
      <c r="DMP22" s="66"/>
      <c r="DMS22" s="73"/>
      <c r="DMT22" s="66"/>
      <c r="DMW22" s="73"/>
      <c r="DMX22" s="66"/>
      <c r="DNA22" s="73"/>
      <c r="DNB22" s="66"/>
      <c r="DNE22" s="73"/>
      <c r="DNF22" s="66"/>
      <c r="DNI22" s="73"/>
      <c r="DNJ22" s="66"/>
      <c r="DNM22" s="73"/>
      <c r="DNN22" s="66"/>
      <c r="DNQ22" s="73"/>
      <c r="DNR22" s="66"/>
      <c r="DNU22" s="73"/>
      <c r="DNV22" s="66"/>
      <c r="DNY22" s="73"/>
      <c r="DNZ22" s="66"/>
      <c r="DOC22" s="73"/>
      <c r="DOD22" s="66"/>
      <c r="DOG22" s="73"/>
      <c r="DOH22" s="66"/>
      <c r="DOK22" s="73"/>
      <c r="DOL22" s="66"/>
      <c r="DOO22" s="73"/>
      <c r="DOP22" s="66"/>
      <c r="DOS22" s="73"/>
      <c r="DOT22" s="66"/>
      <c r="DOW22" s="73"/>
      <c r="DOX22" s="66"/>
      <c r="DPA22" s="73"/>
      <c r="DPB22" s="66"/>
      <c r="DPE22" s="73"/>
      <c r="DPF22" s="66"/>
      <c r="DPI22" s="73"/>
      <c r="DPJ22" s="66"/>
      <c r="DPM22" s="73"/>
      <c r="DPN22" s="66"/>
      <c r="DPQ22" s="73"/>
      <c r="DPR22" s="66"/>
      <c r="DPU22" s="73"/>
      <c r="DPV22" s="66"/>
      <c r="DPY22" s="73"/>
      <c r="DPZ22" s="66"/>
      <c r="DQC22" s="73"/>
      <c r="DQD22" s="66"/>
      <c r="DQG22" s="73"/>
      <c r="DQH22" s="66"/>
      <c r="DQK22" s="73"/>
      <c r="DQL22" s="66"/>
      <c r="DQO22" s="73"/>
      <c r="DQP22" s="66"/>
      <c r="DQS22" s="73"/>
      <c r="DQT22" s="66"/>
      <c r="DQW22" s="73"/>
      <c r="DQX22" s="66"/>
      <c r="DRA22" s="73"/>
      <c r="DRB22" s="66"/>
      <c r="DRE22" s="73"/>
      <c r="DRF22" s="66"/>
      <c r="DRI22" s="73"/>
      <c r="DRJ22" s="66"/>
      <c r="DRM22" s="73"/>
      <c r="DRN22" s="66"/>
      <c r="DRQ22" s="73"/>
      <c r="DRR22" s="66"/>
      <c r="DRU22" s="73"/>
      <c r="DRV22" s="66"/>
      <c r="DRY22" s="73"/>
      <c r="DRZ22" s="66"/>
      <c r="DSC22" s="73"/>
      <c r="DSD22" s="66"/>
      <c r="DSG22" s="73"/>
      <c r="DSH22" s="66"/>
      <c r="DSK22" s="73"/>
      <c r="DSL22" s="66"/>
      <c r="DSO22" s="73"/>
      <c r="DSP22" s="66"/>
      <c r="DSS22" s="73"/>
      <c r="DST22" s="66"/>
      <c r="DSW22" s="73"/>
      <c r="DSX22" s="66"/>
      <c r="DTA22" s="73"/>
      <c r="DTB22" s="66"/>
      <c r="DTE22" s="73"/>
      <c r="DTF22" s="66"/>
      <c r="DTI22" s="73"/>
      <c r="DTJ22" s="66"/>
      <c r="DTM22" s="73"/>
      <c r="DTN22" s="66"/>
      <c r="DTQ22" s="73"/>
      <c r="DTR22" s="66"/>
      <c r="DTU22" s="73"/>
      <c r="DTV22" s="66"/>
      <c r="DTY22" s="73"/>
      <c r="DTZ22" s="66"/>
      <c r="DUC22" s="73"/>
      <c r="DUD22" s="66"/>
      <c r="DUG22" s="73"/>
      <c r="DUH22" s="66"/>
      <c r="DUK22" s="73"/>
      <c r="DUL22" s="66"/>
      <c r="DUO22" s="73"/>
      <c r="DUP22" s="66"/>
      <c r="DUS22" s="73"/>
      <c r="DUT22" s="66"/>
      <c r="DUW22" s="73"/>
      <c r="DUX22" s="66"/>
      <c r="DVA22" s="73"/>
      <c r="DVB22" s="66"/>
      <c r="DVE22" s="73"/>
      <c r="DVF22" s="66"/>
      <c r="DVI22" s="73"/>
      <c r="DVJ22" s="66"/>
      <c r="DVM22" s="73"/>
      <c r="DVN22" s="66"/>
      <c r="DVQ22" s="73"/>
      <c r="DVR22" s="66"/>
      <c r="DVU22" s="73"/>
      <c r="DVV22" s="66"/>
      <c r="DVY22" s="73"/>
      <c r="DVZ22" s="66"/>
      <c r="DWC22" s="73"/>
      <c r="DWD22" s="66"/>
      <c r="DWG22" s="73"/>
      <c r="DWH22" s="66"/>
      <c r="DWK22" s="73"/>
      <c r="DWL22" s="66"/>
      <c r="DWO22" s="73"/>
      <c r="DWP22" s="66"/>
      <c r="DWS22" s="73"/>
      <c r="DWT22" s="66"/>
      <c r="DWW22" s="73"/>
      <c r="DWX22" s="66"/>
      <c r="DXA22" s="73"/>
      <c r="DXB22" s="66"/>
      <c r="DXE22" s="73"/>
      <c r="DXF22" s="66"/>
      <c r="DXI22" s="73"/>
      <c r="DXJ22" s="66"/>
      <c r="DXM22" s="73"/>
      <c r="DXN22" s="66"/>
      <c r="DXQ22" s="73"/>
      <c r="DXR22" s="66"/>
      <c r="DXU22" s="73"/>
      <c r="DXV22" s="66"/>
      <c r="DXY22" s="73"/>
      <c r="DXZ22" s="66"/>
      <c r="DYC22" s="73"/>
      <c r="DYD22" s="66"/>
      <c r="DYG22" s="73"/>
      <c r="DYH22" s="66"/>
      <c r="DYK22" s="73"/>
      <c r="DYL22" s="66"/>
      <c r="DYO22" s="73"/>
      <c r="DYP22" s="66"/>
      <c r="DYS22" s="73"/>
      <c r="DYT22" s="66"/>
      <c r="DYW22" s="73"/>
      <c r="DYX22" s="66"/>
      <c r="DZA22" s="73"/>
      <c r="DZB22" s="66"/>
      <c r="DZE22" s="73"/>
      <c r="DZF22" s="66"/>
      <c r="DZI22" s="73"/>
      <c r="DZJ22" s="66"/>
      <c r="DZM22" s="73"/>
      <c r="DZN22" s="66"/>
      <c r="DZQ22" s="73"/>
      <c r="DZR22" s="66"/>
      <c r="DZU22" s="73"/>
      <c r="DZV22" s="66"/>
      <c r="DZY22" s="73"/>
      <c r="DZZ22" s="66"/>
      <c r="EAC22" s="73"/>
      <c r="EAD22" s="66"/>
      <c r="EAG22" s="73"/>
      <c r="EAH22" s="66"/>
      <c r="EAK22" s="73"/>
      <c r="EAL22" s="66"/>
      <c r="EAO22" s="73"/>
      <c r="EAP22" s="66"/>
      <c r="EAS22" s="73"/>
      <c r="EAT22" s="66"/>
      <c r="EAW22" s="73"/>
      <c r="EAX22" s="66"/>
      <c r="EBA22" s="73"/>
      <c r="EBB22" s="66"/>
      <c r="EBE22" s="73"/>
      <c r="EBF22" s="66"/>
      <c r="EBI22" s="73"/>
      <c r="EBJ22" s="66"/>
      <c r="EBM22" s="73"/>
      <c r="EBN22" s="66"/>
      <c r="EBQ22" s="73"/>
      <c r="EBR22" s="66"/>
      <c r="EBU22" s="73"/>
      <c r="EBV22" s="66"/>
      <c r="EBY22" s="73"/>
      <c r="EBZ22" s="66"/>
      <c r="ECC22" s="73"/>
      <c r="ECD22" s="66"/>
      <c r="ECG22" s="73"/>
      <c r="ECH22" s="66"/>
      <c r="ECK22" s="73"/>
      <c r="ECL22" s="66"/>
      <c r="ECO22" s="73"/>
      <c r="ECP22" s="66"/>
      <c r="ECS22" s="73"/>
      <c r="ECT22" s="66"/>
      <c r="ECW22" s="73"/>
      <c r="ECX22" s="66"/>
      <c r="EDA22" s="73"/>
      <c r="EDB22" s="66"/>
      <c r="EDE22" s="73"/>
      <c r="EDF22" s="66"/>
      <c r="EDI22" s="73"/>
      <c r="EDJ22" s="66"/>
      <c r="EDM22" s="73"/>
      <c r="EDN22" s="66"/>
      <c r="EDQ22" s="73"/>
      <c r="EDR22" s="66"/>
      <c r="EDU22" s="73"/>
      <c r="EDV22" s="66"/>
      <c r="EDY22" s="73"/>
      <c r="EDZ22" s="66"/>
      <c r="EEC22" s="73"/>
      <c r="EED22" s="66"/>
      <c r="EEG22" s="73"/>
      <c r="EEH22" s="66"/>
      <c r="EEK22" s="73"/>
      <c r="EEL22" s="66"/>
      <c r="EEO22" s="73"/>
      <c r="EEP22" s="66"/>
      <c r="EES22" s="73"/>
      <c r="EET22" s="66"/>
      <c r="EEW22" s="73"/>
      <c r="EEX22" s="66"/>
      <c r="EFA22" s="73"/>
      <c r="EFB22" s="66"/>
      <c r="EFE22" s="73"/>
      <c r="EFF22" s="66"/>
      <c r="EFI22" s="73"/>
      <c r="EFJ22" s="66"/>
      <c r="EFM22" s="73"/>
      <c r="EFN22" s="66"/>
      <c r="EFQ22" s="73"/>
      <c r="EFR22" s="66"/>
      <c r="EFU22" s="73"/>
      <c r="EFV22" s="66"/>
      <c r="EFY22" s="73"/>
      <c r="EFZ22" s="66"/>
      <c r="EGC22" s="73"/>
      <c r="EGD22" s="66"/>
      <c r="EGG22" s="73"/>
      <c r="EGH22" s="66"/>
      <c r="EGK22" s="73"/>
      <c r="EGL22" s="66"/>
      <c r="EGO22" s="73"/>
      <c r="EGP22" s="66"/>
      <c r="EGS22" s="73"/>
      <c r="EGT22" s="66"/>
      <c r="EGW22" s="73"/>
      <c r="EGX22" s="66"/>
      <c r="EHA22" s="73"/>
      <c r="EHB22" s="66"/>
      <c r="EHE22" s="73"/>
      <c r="EHF22" s="66"/>
      <c r="EHI22" s="73"/>
      <c r="EHJ22" s="66"/>
      <c r="EHM22" s="73"/>
      <c r="EHN22" s="66"/>
      <c r="EHQ22" s="73"/>
      <c r="EHR22" s="66"/>
      <c r="EHU22" s="73"/>
      <c r="EHV22" s="66"/>
      <c r="EHY22" s="73"/>
      <c r="EHZ22" s="66"/>
      <c r="EIC22" s="73"/>
      <c r="EID22" s="66"/>
      <c r="EIG22" s="73"/>
      <c r="EIH22" s="66"/>
      <c r="EIK22" s="73"/>
      <c r="EIL22" s="66"/>
      <c r="EIO22" s="73"/>
      <c r="EIP22" s="66"/>
      <c r="EIS22" s="73"/>
      <c r="EIT22" s="66"/>
      <c r="EIW22" s="73"/>
      <c r="EIX22" s="66"/>
      <c r="EJA22" s="73"/>
      <c r="EJB22" s="66"/>
      <c r="EJE22" s="73"/>
      <c r="EJF22" s="66"/>
      <c r="EJI22" s="73"/>
      <c r="EJJ22" s="66"/>
      <c r="EJM22" s="73"/>
      <c r="EJN22" s="66"/>
      <c r="EJQ22" s="73"/>
      <c r="EJR22" s="66"/>
      <c r="EJU22" s="73"/>
      <c r="EJV22" s="66"/>
      <c r="EJY22" s="73"/>
      <c r="EJZ22" s="66"/>
      <c r="EKC22" s="73"/>
      <c r="EKD22" s="66"/>
      <c r="EKG22" s="73"/>
      <c r="EKH22" s="66"/>
      <c r="EKK22" s="73"/>
      <c r="EKL22" s="66"/>
      <c r="EKO22" s="73"/>
      <c r="EKP22" s="66"/>
      <c r="EKS22" s="73"/>
      <c r="EKT22" s="66"/>
      <c r="EKW22" s="73"/>
      <c r="EKX22" s="66"/>
      <c r="ELA22" s="73"/>
      <c r="ELB22" s="66"/>
      <c r="ELE22" s="73"/>
      <c r="ELF22" s="66"/>
      <c r="ELI22" s="73"/>
      <c r="ELJ22" s="66"/>
      <c r="ELM22" s="73"/>
      <c r="ELN22" s="66"/>
      <c r="ELQ22" s="73"/>
      <c r="ELR22" s="66"/>
      <c r="ELU22" s="73"/>
      <c r="ELV22" s="66"/>
      <c r="ELY22" s="73"/>
      <c r="ELZ22" s="66"/>
      <c r="EMC22" s="73"/>
      <c r="EMD22" s="66"/>
      <c r="EMG22" s="73"/>
      <c r="EMH22" s="66"/>
      <c r="EMK22" s="73"/>
      <c r="EML22" s="66"/>
      <c r="EMO22" s="73"/>
      <c r="EMP22" s="66"/>
      <c r="EMS22" s="73"/>
      <c r="EMT22" s="66"/>
      <c r="EMW22" s="73"/>
      <c r="EMX22" s="66"/>
      <c r="ENA22" s="73"/>
      <c r="ENB22" s="66"/>
      <c r="ENE22" s="73"/>
      <c r="ENF22" s="66"/>
      <c r="ENI22" s="73"/>
      <c r="ENJ22" s="66"/>
      <c r="ENM22" s="73"/>
      <c r="ENN22" s="66"/>
      <c r="ENQ22" s="73"/>
      <c r="ENR22" s="66"/>
      <c r="ENU22" s="73"/>
      <c r="ENV22" s="66"/>
      <c r="ENY22" s="73"/>
      <c r="ENZ22" s="66"/>
      <c r="EOC22" s="73"/>
      <c r="EOD22" s="66"/>
      <c r="EOG22" s="73"/>
      <c r="EOH22" s="66"/>
      <c r="EOK22" s="73"/>
      <c r="EOL22" s="66"/>
      <c r="EOO22" s="73"/>
      <c r="EOP22" s="66"/>
      <c r="EOS22" s="73"/>
      <c r="EOT22" s="66"/>
      <c r="EOW22" s="73"/>
      <c r="EOX22" s="66"/>
      <c r="EPA22" s="73"/>
      <c r="EPB22" s="66"/>
      <c r="EPE22" s="73"/>
      <c r="EPF22" s="66"/>
      <c r="EPI22" s="73"/>
      <c r="EPJ22" s="66"/>
      <c r="EPM22" s="73"/>
      <c r="EPN22" s="66"/>
      <c r="EPQ22" s="73"/>
      <c r="EPR22" s="66"/>
      <c r="EPU22" s="73"/>
      <c r="EPV22" s="66"/>
      <c r="EPY22" s="73"/>
      <c r="EPZ22" s="66"/>
      <c r="EQC22" s="73"/>
      <c r="EQD22" s="66"/>
      <c r="EQG22" s="73"/>
      <c r="EQH22" s="66"/>
      <c r="EQK22" s="73"/>
      <c r="EQL22" s="66"/>
      <c r="EQO22" s="73"/>
      <c r="EQP22" s="66"/>
      <c r="EQS22" s="73"/>
      <c r="EQT22" s="66"/>
      <c r="EQW22" s="73"/>
      <c r="EQX22" s="66"/>
      <c r="ERA22" s="73"/>
      <c r="ERB22" s="66"/>
      <c r="ERE22" s="73"/>
      <c r="ERF22" s="66"/>
      <c r="ERI22" s="73"/>
      <c r="ERJ22" s="66"/>
      <c r="ERM22" s="73"/>
      <c r="ERN22" s="66"/>
      <c r="ERQ22" s="73"/>
      <c r="ERR22" s="66"/>
      <c r="ERU22" s="73"/>
      <c r="ERV22" s="66"/>
      <c r="ERY22" s="73"/>
      <c r="ERZ22" s="66"/>
      <c r="ESC22" s="73"/>
      <c r="ESD22" s="66"/>
      <c r="ESG22" s="73"/>
      <c r="ESH22" s="66"/>
      <c r="ESK22" s="73"/>
      <c r="ESL22" s="66"/>
      <c r="ESO22" s="73"/>
      <c r="ESP22" s="66"/>
      <c r="ESS22" s="73"/>
      <c r="EST22" s="66"/>
      <c r="ESW22" s="73"/>
      <c r="ESX22" s="66"/>
      <c r="ETA22" s="73"/>
      <c r="ETB22" s="66"/>
      <c r="ETE22" s="73"/>
      <c r="ETF22" s="66"/>
      <c r="ETI22" s="73"/>
      <c r="ETJ22" s="66"/>
      <c r="ETM22" s="73"/>
      <c r="ETN22" s="66"/>
      <c r="ETQ22" s="73"/>
      <c r="ETR22" s="66"/>
      <c r="ETU22" s="73"/>
      <c r="ETV22" s="66"/>
      <c r="ETY22" s="73"/>
      <c r="ETZ22" s="66"/>
      <c r="EUC22" s="73"/>
      <c r="EUD22" s="66"/>
      <c r="EUG22" s="73"/>
      <c r="EUH22" s="66"/>
      <c r="EUK22" s="73"/>
      <c r="EUL22" s="66"/>
      <c r="EUO22" s="73"/>
      <c r="EUP22" s="66"/>
      <c r="EUS22" s="73"/>
      <c r="EUT22" s="66"/>
      <c r="EUW22" s="73"/>
      <c r="EUX22" s="66"/>
      <c r="EVA22" s="73"/>
      <c r="EVB22" s="66"/>
      <c r="EVE22" s="73"/>
      <c r="EVF22" s="66"/>
      <c r="EVI22" s="73"/>
      <c r="EVJ22" s="66"/>
      <c r="EVM22" s="73"/>
      <c r="EVN22" s="66"/>
      <c r="EVQ22" s="73"/>
      <c r="EVR22" s="66"/>
      <c r="EVU22" s="73"/>
      <c r="EVV22" s="66"/>
      <c r="EVY22" s="73"/>
      <c r="EVZ22" s="66"/>
      <c r="EWC22" s="73"/>
      <c r="EWD22" s="66"/>
      <c r="EWG22" s="73"/>
      <c r="EWH22" s="66"/>
      <c r="EWK22" s="73"/>
      <c r="EWL22" s="66"/>
      <c r="EWO22" s="73"/>
      <c r="EWP22" s="66"/>
      <c r="EWS22" s="73"/>
      <c r="EWT22" s="66"/>
      <c r="EWW22" s="73"/>
      <c r="EWX22" s="66"/>
      <c r="EXA22" s="73"/>
      <c r="EXB22" s="66"/>
      <c r="EXE22" s="73"/>
      <c r="EXF22" s="66"/>
      <c r="EXI22" s="73"/>
      <c r="EXJ22" s="66"/>
      <c r="EXM22" s="73"/>
      <c r="EXN22" s="66"/>
      <c r="EXQ22" s="73"/>
      <c r="EXR22" s="66"/>
      <c r="EXU22" s="73"/>
      <c r="EXV22" s="66"/>
      <c r="EXY22" s="73"/>
      <c r="EXZ22" s="66"/>
      <c r="EYC22" s="73"/>
      <c r="EYD22" s="66"/>
      <c r="EYG22" s="73"/>
      <c r="EYH22" s="66"/>
      <c r="EYK22" s="73"/>
      <c r="EYL22" s="66"/>
      <c r="EYO22" s="73"/>
      <c r="EYP22" s="66"/>
      <c r="EYS22" s="73"/>
      <c r="EYT22" s="66"/>
      <c r="EYW22" s="73"/>
      <c r="EYX22" s="66"/>
      <c r="EZA22" s="73"/>
      <c r="EZB22" s="66"/>
      <c r="EZE22" s="73"/>
      <c r="EZF22" s="66"/>
      <c r="EZI22" s="73"/>
      <c r="EZJ22" s="66"/>
      <c r="EZM22" s="73"/>
      <c r="EZN22" s="66"/>
      <c r="EZQ22" s="73"/>
      <c r="EZR22" s="66"/>
      <c r="EZU22" s="73"/>
      <c r="EZV22" s="66"/>
      <c r="EZY22" s="73"/>
      <c r="EZZ22" s="66"/>
      <c r="FAC22" s="73"/>
      <c r="FAD22" s="66"/>
      <c r="FAG22" s="73"/>
      <c r="FAH22" s="66"/>
      <c r="FAK22" s="73"/>
      <c r="FAL22" s="66"/>
      <c r="FAO22" s="73"/>
      <c r="FAP22" s="66"/>
      <c r="FAS22" s="73"/>
      <c r="FAT22" s="66"/>
      <c r="FAW22" s="73"/>
      <c r="FAX22" s="66"/>
      <c r="FBA22" s="73"/>
      <c r="FBB22" s="66"/>
      <c r="FBE22" s="73"/>
      <c r="FBF22" s="66"/>
      <c r="FBI22" s="73"/>
      <c r="FBJ22" s="66"/>
      <c r="FBM22" s="73"/>
      <c r="FBN22" s="66"/>
      <c r="FBQ22" s="73"/>
      <c r="FBR22" s="66"/>
      <c r="FBU22" s="73"/>
      <c r="FBV22" s="66"/>
      <c r="FBY22" s="73"/>
      <c r="FBZ22" s="66"/>
      <c r="FCC22" s="73"/>
      <c r="FCD22" s="66"/>
      <c r="FCG22" s="73"/>
      <c r="FCH22" s="66"/>
      <c r="FCK22" s="73"/>
      <c r="FCL22" s="66"/>
      <c r="FCO22" s="73"/>
      <c r="FCP22" s="66"/>
      <c r="FCS22" s="73"/>
      <c r="FCT22" s="66"/>
      <c r="FCW22" s="73"/>
      <c r="FCX22" s="66"/>
      <c r="FDA22" s="73"/>
      <c r="FDB22" s="66"/>
      <c r="FDE22" s="73"/>
      <c r="FDF22" s="66"/>
      <c r="FDI22" s="73"/>
      <c r="FDJ22" s="66"/>
      <c r="FDM22" s="73"/>
      <c r="FDN22" s="66"/>
      <c r="FDQ22" s="73"/>
      <c r="FDR22" s="66"/>
      <c r="FDU22" s="73"/>
      <c r="FDV22" s="66"/>
      <c r="FDY22" s="73"/>
      <c r="FDZ22" s="66"/>
      <c r="FEC22" s="73"/>
      <c r="FED22" s="66"/>
      <c r="FEG22" s="73"/>
      <c r="FEH22" s="66"/>
      <c r="FEK22" s="73"/>
      <c r="FEL22" s="66"/>
      <c r="FEO22" s="73"/>
      <c r="FEP22" s="66"/>
      <c r="FES22" s="73"/>
      <c r="FET22" s="66"/>
      <c r="FEW22" s="73"/>
      <c r="FEX22" s="66"/>
      <c r="FFA22" s="73"/>
      <c r="FFB22" s="66"/>
      <c r="FFE22" s="73"/>
      <c r="FFF22" s="66"/>
      <c r="FFI22" s="73"/>
      <c r="FFJ22" s="66"/>
      <c r="FFM22" s="73"/>
      <c r="FFN22" s="66"/>
      <c r="FFQ22" s="73"/>
      <c r="FFR22" s="66"/>
      <c r="FFU22" s="73"/>
      <c r="FFV22" s="66"/>
      <c r="FFY22" s="73"/>
      <c r="FFZ22" s="66"/>
      <c r="FGC22" s="73"/>
      <c r="FGD22" s="66"/>
      <c r="FGG22" s="73"/>
      <c r="FGH22" s="66"/>
      <c r="FGK22" s="73"/>
      <c r="FGL22" s="66"/>
      <c r="FGO22" s="73"/>
      <c r="FGP22" s="66"/>
      <c r="FGS22" s="73"/>
      <c r="FGT22" s="66"/>
      <c r="FGW22" s="73"/>
      <c r="FGX22" s="66"/>
      <c r="FHA22" s="73"/>
      <c r="FHB22" s="66"/>
      <c r="FHE22" s="73"/>
      <c r="FHF22" s="66"/>
      <c r="FHI22" s="73"/>
      <c r="FHJ22" s="66"/>
      <c r="FHM22" s="73"/>
      <c r="FHN22" s="66"/>
      <c r="FHQ22" s="73"/>
      <c r="FHR22" s="66"/>
      <c r="FHU22" s="73"/>
      <c r="FHV22" s="66"/>
      <c r="FHY22" s="73"/>
      <c r="FHZ22" s="66"/>
      <c r="FIC22" s="73"/>
      <c r="FID22" s="66"/>
      <c r="FIG22" s="73"/>
      <c r="FIH22" s="66"/>
      <c r="FIK22" s="73"/>
      <c r="FIL22" s="66"/>
      <c r="FIO22" s="73"/>
      <c r="FIP22" s="66"/>
      <c r="FIS22" s="73"/>
      <c r="FIT22" s="66"/>
      <c r="FIW22" s="73"/>
      <c r="FIX22" s="66"/>
      <c r="FJA22" s="73"/>
      <c r="FJB22" s="66"/>
      <c r="FJE22" s="73"/>
      <c r="FJF22" s="66"/>
      <c r="FJI22" s="73"/>
      <c r="FJJ22" s="66"/>
      <c r="FJM22" s="73"/>
      <c r="FJN22" s="66"/>
      <c r="FJQ22" s="73"/>
      <c r="FJR22" s="66"/>
      <c r="FJU22" s="73"/>
      <c r="FJV22" s="66"/>
      <c r="FJY22" s="73"/>
      <c r="FJZ22" s="66"/>
      <c r="FKC22" s="73"/>
      <c r="FKD22" s="66"/>
      <c r="FKG22" s="73"/>
      <c r="FKH22" s="66"/>
      <c r="FKK22" s="73"/>
      <c r="FKL22" s="66"/>
      <c r="FKO22" s="73"/>
      <c r="FKP22" s="66"/>
      <c r="FKS22" s="73"/>
      <c r="FKT22" s="66"/>
      <c r="FKW22" s="73"/>
      <c r="FKX22" s="66"/>
      <c r="FLA22" s="73"/>
      <c r="FLB22" s="66"/>
      <c r="FLE22" s="73"/>
      <c r="FLF22" s="66"/>
      <c r="FLI22" s="73"/>
      <c r="FLJ22" s="66"/>
      <c r="FLM22" s="73"/>
      <c r="FLN22" s="66"/>
      <c r="FLQ22" s="73"/>
      <c r="FLR22" s="66"/>
      <c r="FLU22" s="73"/>
      <c r="FLV22" s="66"/>
      <c r="FLY22" s="73"/>
      <c r="FLZ22" s="66"/>
      <c r="FMC22" s="73"/>
      <c r="FMD22" s="66"/>
      <c r="FMG22" s="73"/>
      <c r="FMH22" s="66"/>
      <c r="FMK22" s="73"/>
      <c r="FML22" s="66"/>
      <c r="FMO22" s="73"/>
      <c r="FMP22" s="66"/>
      <c r="FMS22" s="73"/>
      <c r="FMT22" s="66"/>
      <c r="FMW22" s="73"/>
      <c r="FMX22" s="66"/>
      <c r="FNA22" s="73"/>
      <c r="FNB22" s="66"/>
      <c r="FNE22" s="73"/>
      <c r="FNF22" s="66"/>
      <c r="FNI22" s="73"/>
      <c r="FNJ22" s="66"/>
      <c r="FNM22" s="73"/>
      <c r="FNN22" s="66"/>
      <c r="FNQ22" s="73"/>
      <c r="FNR22" s="66"/>
      <c r="FNU22" s="73"/>
      <c r="FNV22" s="66"/>
      <c r="FNY22" s="73"/>
      <c r="FNZ22" s="66"/>
      <c r="FOC22" s="73"/>
      <c r="FOD22" s="66"/>
      <c r="FOG22" s="73"/>
      <c r="FOH22" s="66"/>
      <c r="FOK22" s="73"/>
      <c r="FOL22" s="66"/>
      <c r="FOO22" s="73"/>
      <c r="FOP22" s="66"/>
      <c r="FOS22" s="73"/>
      <c r="FOT22" s="66"/>
      <c r="FOW22" s="73"/>
      <c r="FOX22" s="66"/>
      <c r="FPA22" s="73"/>
      <c r="FPB22" s="66"/>
      <c r="FPE22" s="73"/>
      <c r="FPF22" s="66"/>
      <c r="FPI22" s="73"/>
      <c r="FPJ22" s="66"/>
      <c r="FPM22" s="73"/>
      <c r="FPN22" s="66"/>
      <c r="FPQ22" s="73"/>
      <c r="FPR22" s="66"/>
      <c r="FPU22" s="73"/>
      <c r="FPV22" s="66"/>
      <c r="FPY22" s="73"/>
      <c r="FPZ22" s="66"/>
      <c r="FQC22" s="73"/>
      <c r="FQD22" s="66"/>
      <c r="FQG22" s="73"/>
      <c r="FQH22" s="66"/>
      <c r="FQK22" s="73"/>
      <c r="FQL22" s="66"/>
      <c r="FQO22" s="73"/>
      <c r="FQP22" s="66"/>
      <c r="FQS22" s="73"/>
      <c r="FQT22" s="66"/>
      <c r="FQW22" s="73"/>
      <c r="FQX22" s="66"/>
      <c r="FRA22" s="73"/>
      <c r="FRB22" s="66"/>
      <c r="FRE22" s="73"/>
      <c r="FRF22" s="66"/>
      <c r="FRI22" s="73"/>
      <c r="FRJ22" s="66"/>
      <c r="FRM22" s="73"/>
      <c r="FRN22" s="66"/>
      <c r="FRQ22" s="73"/>
      <c r="FRR22" s="66"/>
      <c r="FRU22" s="73"/>
      <c r="FRV22" s="66"/>
      <c r="FRY22" s="73"/>
      <c r="FRZ22" s="66"/>
      <c r="FSC22" s="73"/>
      <c r="FSD22" s="66"/>
      <c r="FSG22" s="73"/>
      <c r="FSH22" s="66"/>
      <c r="FSK22" s="73"/>
      <c r="FSL22" s="66"/>
      <c r="FSO22" s="73"/>
      <c r="FSP22" s="66"/>
      <c r="FSS22" s="73"/>
      <c r="FST22" s="66"/>
      <c r="FSW22" s="73"/>
      <c r="FSX22" s="66"/>
      <c r="FTA22" s="73"/>
      <c r="FTB22" s="66"/>
      <c r="FTE22" s="73"/>
      <c r="FTF22" s="66"/>
      <c r="FTI22" s="73"/>
      <c r="FTJ22" s="66"/>
      <c r="FTM22" s="73"/>
      <c r="FTN22" s="66"/>
      <c r="FTQ22" s="73"/>
      <c r="FTR22" s="66"/>
      <c r="FTU22" s="73"/>
      <c r="FTV22" s="66"/>
      <c r="FTY22" s="73"/>
      <c r="FTZ22" s="66"/>
      <c r="FUC22" s="73"/>
      <c r="FUD22" s="66"/>
      <c r="FUG22" s="73"/>
      <c r="FUH22" s="66"/>
      <c r="FUK22" s="73"/>
      <c r="FUL22" s="66"/>
      <c r="FUO22" s="73"/>
      <c r="FUP22" s="66"/>
      <c r="FUS22" s="73"/>
      <c r="FUT22" s="66"/>
      <c r="FUW22" s="73"/>
      <c r="FUX22" s="66"/>
      <c r="FVA22" s="73"/>
      <c r="FVB22" s="66"/>
      <c r="FVE22" s="73"/>
      <c r="FVF22" s="66"/>
      <c r="FVI22" s="73"/>
      <c r="FVJ22" s="66"/>
      <c r="FVM22" s="73"/>
      <c r="FVN22" s="66"/>
      <c r="FVQ22" s="73"/>
      <c r="FVR22" s="66"/>
      <c r="FVU22" s="73"/>
      <c r="FVV22" s="66"/>
      <c r="FVY22" s="73"/>
      <c r="FVZ22" s="66"/>
      <c r="FWC22" s="73"/>
      <c r="FWD22" s="66"/>
      <c r="FWG22" s="73"/>
      <c r="FWH22" s="66"/>
      <c r="FWK22" s="73"/>
      <c r="FWL22" s="66"/>
      <c r="FWO22" s="73"/>
      <c r="FWP22" s="66"/>
      <c r="FWS22" s="73"/>
      <c r="FWT22" s="66"/>
      <c r="FWW22" s="73"/>
      <c r="FWX22" s="66"/>
      <c r="FXA22" s="73"/>
      <c r="FXB22" s="66"/>
      <c r="FXE22" s="73"/>
      <c r="FXF22" s="66"/>
      <c r="FXI22" s="73"/>
      <c r="FXJ22" s="66"/>
      <c r="FXM22" s="73"/>
      <c r="FXN22" s="66"/>
      <c r="FXQ22" s="73"/>
      <c r="FXR22" s="66"/>
      <c r="FXU22" s="73"/>
      <c r="FXV22" s="66"/>
      <c r="FXY22" s="73"/>
      <c r="FXZ22" s="66"/>
      <c r="FYC22" s="73"/>
      <c r="FYD22" s="66"/>
      <c r="FYG22" s="73"/>
      <c r="FYH22" s="66"/>
      <c r="FYK22" s="73"/>
      <c r="FYL22" s="66"/>
      <c r="FYO22" s="73"/>
      <c r="FYP22" s="66"/>
      <c r="FYS22" s="73"/>
      <c r="FYT22" s="66"/>
      <c r="FYW22" s="73"/>
      <c r="FYX22" s="66"/>
      <c r="FZA22" s="73"/>
      <c r="FZB22" s="66"/>
      <c r="FZE22" s="73"/>
      <c r="FZF22" s="66"/>
      <c r="FZI22" s="73"/>
      <c r="FZJ22" s="66"/>
      <c r="FZM22" s="73"/>
      <c r="FZN22" s="66"/>
      <c r="FZQ22" s="73"/>
      <c r="FZR22" s="66"/>
      <c r="FZU22" s="73"/>
      <c r="FZV22" s="66"/>
      <c r="FZY22" s="73"/>
      <c r="FZZ22" s="66"/>
      <c r="GAC22" s="73"/>
      <c r="GAD22" s="66"/>
      <c r="GAG22" s="73"/>
      <c r="GAH22" s="66"/>
      <c r="GAK22" s="73"/>
      <c r="GAL22" s="66"/>
      <c r="GAO22" s="73"/>
      <c r="GAP22" s="66"/>
      <c r="GAS22" s="73"/>
      <c r="GAT22" s="66"/>
      <c r="GAW22" s="73"/>
      <c r="GAX22" s="66"/>
      <c r="GBA22" s="73"/>
      <c r="GBB22" s="66"/>
      <c r="GBE22" s="73"/>
      <c r="GBF22" s="66"/>
      <c r="GBI22" s="73"/>
      <c r="GBJ22" s="66"/>
      <c r="GBM22" s="73"/>
      <c r="GBN22" s="66"/>
      <c r="GBQ22" s="73"/>
      <c r="GBR22" s="66"/>
      <c r="GBU22" s="73"/>
      <c r="GBV22" s="66"/>
      <c r="GBY22" s="73"/>
      <c r="GBZ22" s="66"/>
      <c r="GCC22" s="73"/>
      <c r="GCD22" s="66"/>
      <c r="GCG22" s="73"/>
      <c r="GCH22" s="66"/>
      <c r="GCK22" s="73"/>
      <c r="GCL22" s="66"/>
      <c r="GCO22" s="73"/>
      <c r="GCP22" s="66"/>
      <c r="GCS22" s="73"/>
      <c r="GCT22" s="66"/>
      <c r="GCW22" s="73"/>
      <c r="GCX22" s="66"/>
      <c r="GDA22" s="73"/>
      <c r="GDB22" s="66"/>
      <c r="GDE22" s="73"/>
      <c r="GDF22" s="66"/>
      <c r="GDI22" s="73"/>
      <c r="GDJ22" s="66"/>
      <c r="GDM22" s="73"/>
      <c r="GDN22" s="66"/>
      <c r="GDQ22" s="73"/>
      <c r="GDR22" s="66"/>
      <c r="GDU22" s="73"/>
      <c r="GDV22" s="66"/>
      <c r="GDY22" s="73"/>
      <c r="GDZ22" s="66"/>
      <c r="GEC22" s="73"/>
      <c r="GED22" s="66"/>
      <c r="GEG22" s="73"/>
      <c r="GEH22" s="66"/>
      <c r="GEK22" s="73"/>
      <c r="GEL22" s="66"/>
      <c r="GEO22" s="73"/>
      <c r="GEP22" s="66"/>
      <c r="GES22" s="73"/>
      <c r="GET22" s="66"/>
      <c r="GEW22" s="73"/>
      <c r="GEX22" s="66"/>
      <c r="GFA22" s="73"/>
      <c r="GFB22" s="66"/>
      <c r="GFE22" s="73"/>
      <c r="GFF22" s="66"/>
      <c r="GFI22" s="73"/>
      <c r="GFJ22" s="66"/>
      <c r="GFM22" s="73"/>
      <c r="GFN22" s="66"/>
      <c r="GFQ22" s="73"/>
      <c r="GFR22" s="66"/>
      <c r="GFU22" s="73"/>
      <c r="GFV22" s="66"/>
      <c r="GFY22" s="73"/>
      <c r="GFZ22" s="66"/>
      <c r="GGC22" s="73"/>
      <c r="GGD22" s="66"/>
      <c r="GGG22" s="73"/>
      <c r="GGH22" s="66"/>
      <c r="GGK22" s="73"/>
      <c r="GGL22" s="66"/>
      <c r="GGO22" s="73"/>
      <c r="GGP22" s="66"/>
      <c r="GGS22" s="73"/>
      <c r="GGT22" s="66"/>
      <c r="GGW22" s="73"/>
      <c r="GGX22" s="66"/>
      <c r="GHA22" s="73"/>
      <c r="GHB22" s="66"/>
      <c r="GHE22" s="73"/>
      <c r="GHF22" s="66"/>
      <c r="GHI22" s="73"/>
      <c r="GHJ22" s="66"/>
      <c r="GHM22" s="73"/>
      <c r="GHN22" s="66"/>
      <c r="GHQ22" s="73"/>
      <c r="GHR22" s="66"/>
      <c r="GHU22" s="73"/>
      <c r="GHV22" s="66"/>
      <c r="GHY22" s="73"/>
      <c r="GHZ22" s="66"/>
      <c r="GIC22" s="73"/>
      <c r="GID22" s="66"/>
      <c r="GIG22" s="73"/>
      <c r="GIH22" s="66"/>
      <c r="GIK22" s="73"/>
      <c r="GIL22" s="66"/>
      <c r="GIO22" s="73"/>
      <c r="GIP22" s="66"/>
      <c r="GIS22" s="73"/>
      <c r="GIT22" s="66"/>
      <c r="GIW22" s="73"/>
      <c r="GIX22" s="66"/>
      <c r="GJA22" s="73"/>
      <c r="GJB22" s="66"/>
      <c r="GJE22" s="73"/>
      <c r="GJF22" s="66"/>
      <c r="GJI22" s="73"/>
      <c r="GJJ22" s="66"/>
      <c r="GJM22" s="73"/>
      <c r="GJN22" s="66"/>
      <c r="GJQ22" s="73"/>
      <c r="GJR22" s="66"/>
      <c r="GJU22" s="73"/>
      <c r="GJV22" s="66"/>
      <c r="GJY22" s="73"/>
      <c r="GJZ22" s="66"/>
      <c r="GKC22" s="73"/>
      <c r="GKD22" s="66"/>
      <c r="GKG22" s="73"/>
      <c r="GKH22" s="66"/>
      <c r="GKK22" s="73"/>
      <c r="GKL22" s="66"/>
      <c r="GKO22" s="73"/>
      <c r="GKP22" s="66"/>
      <c r="GKS22" s="73"/>
      <c r="GKT22" s="66"/>
      <c r="GKW22" s="73"/>
      <c r="GKX22" s="66"/>
      <c r="GLA22" s="73"/>
      <c r="GLB22" s="66"/>
      <c r="GLE22" s="73"/>
      <c r="GLF22" s="66"/>
      <c r="GLI22" s="73"/>
      <c r="GLJ22" s="66"/>
      <c r="GLM22" s="73"/>
      <c r="GLN22" s="66"/>
      <c r="GLQ22" s="73"/>
      <c r="GLR22" s="66"/>
      <c r="GLU22" s="73"/>
      <c r="GLV22" s="66"/>
      <c r="GLY22" s="73"/>
      <c r="GLZ22" s="66"/>
      <c r="GMC22" s="73"/>
      <c r="GMD22" s="66"/>
      <c r="GMG22" s="73"/>
      <c r="GMH22" s="66"/>
      <c r="GMK22" s="73"/>
      <c r="GML22" s="66"/>
      <c r="GMO22" s="73"/>
      <c r="GMP22" s="66"/>
      <c r="GMS22" s="73"/>
      <c r="GMT22" s="66"/>
      <c r="GMW22" s="73"/>
      <c r="GMX22" s="66"/>
      <c r="GNA22" s="73"/>
      <c r="GNB22" s="66"/>
      <c r="GNE22" s="73"/>
      <c r="GNF22" s="66"/>
      <c r="GNI22" s="73"/>
      <c r="GNJ22" s="66"/>
      <c r="GNM22" s="73"/>
      <c r="GNN22" s="66"/>
      <c r="GNQ22" s="73"/>
      <c r="GNR22" s="66"/>
      <c r="GNU22" s="73"/>
      <c r="GNV22" s="66"/>
      <c r="GNY22" s="73"/>
      <c r="GNZ22" s="66"/>
      <c r="GOC22" s="73"/>
      <c r="GOD22" s="66"/>
      <c r="GOG22" s="73"/>
      <c r="GOH22" s="66"/>
      <c r="GOK22" s="73"/>
      <c r="GOL22" s="66"/>
      <c r="GOO22" s="73"/>
      <c r="GOP22" s="66"/>
      <c r="GOS22" s="73"/>
      <c r="GOT22" s="66"/>
      <c r="GOW22" s="73"/>
      <c r="GOX22" s="66"/>
      <c r="GPA22" s="73"/>
      <c r="GPB22" s="66"/>
      <c r="GPE22" s="73"/>
      <c r="GPF22" s="66"/>
      <c r="GPI22" s="73"/>
      <c r="GPJ22" s="66"/>
      <c r="GPM22" s="73"/>
      <c r="GPN22" s="66"/>
      <c r="GPQ22" s="73"/>
      <c r="GPR22" s="66"/>
      <c r="GPU22" s="73"/>
      <c r="GPV22" s="66"/>
      <c r="GPY22" s="73"/>
      <c r="GPZ22" s="66"/>
      <c r="GQC22" s="73"/>
      <c r="GQD22" s="66"/>
      <c r="GQG22" s="73"/>
      <c r="GQH22" s="66"/>
      <c r="GQK22" s="73"/>
      <c r="GQL22" s="66"/>
      <c r="GQO22" s="73"/>
      <c r="GQP22" s="66"/>
      <c r="GQS22" s="73"/>
      <c r="GQT22" s="66"/>
      <c r="GQW22" s="73"/>
      <c r="GQX22" s="66"/>
      <c r="GRA22" s="73"/>
      <c r="GRB22" s="66"/>
      <c r="GRE22" s="73"/>
      <c r="GRF22" s="66"/>
      <c r="GRI22" s="73"/>
      <c r="GRJ22" s="66"/>
      <c r="GRM22" s="73"/>
      <c r="GRN22" s="66"/>
      <c r="GRQ22" s="73"/>
      <c r="GRR22" s="66"/>
      <c r="GRU22" s="73"/>
      <c r="GRV22" s="66"/>
      <c r="GRY22" s="73"/>
      <c r="GRZ22" s="66"/>
      <c r="GSC22" s="73"/>
      <c r="GSD22" s="66"/>
      <c r="GSG22" s="73"/>
      <c r="GSH22" s="66"/>
      <c r="GSK22" s="73"/>
      <c r="GSL22" s="66"/>
      <c r="GSO22" s="73"/>
      <c r="GSP22" s="66"/>
      <c r="GSS22" s="73"/>
      <c r="GST22" s="66"/>
      <c r="GSW22" s="73"/>
      <c r="GSX22" s="66"/>
      <c r="GTA22" s="73"/>
      <c r="GTB22" s="66"/>
      <c r="GTE22" s="73"/>
      <c r="GTF22" s="66"/>
      <c r="GTI22" s="73"/>
      <c r="GTJ22" s="66"/>
      <c r="GTM22" s="73"/>
      <c r="GTN22" s="66"/>
      <c r="GTQ22" s="73"/>
      <c r="GTR22" s="66"/>
      <c r="GTU22" s="73"/>
      <c r="GTV22" s="66"/>
      <c r="GTY22" s="73"/>
      <c r="GTZ22" s="66"/>
      <c r="GUC22" s="73"/>
      <c r="GUD22" s="66"/>
      <c r="GUG22" s="73"/>
      <c r="GUH22" s="66"/>
      <c r="GUK22" s="73"/>
      <c r="GUL22" s="66"/>
      <c r="GUO22" s="73"/>
      <c r="GUP22" s="66"/>
      <c r="GUS22" s="73"/>
      <c r="GUT22" s="66"/>
      <c r="GUW22" s="73"/>
      <c r="GUX22" s="66"/>
      <c r="GVA22" s="73"/>
      <c r="GVB22" s="66"/>
      <c r="GVE22" s="73"/>
      <c r="GVF22" s="66"/>
      <c r="GVI22" s="73"/>
      <c r="GVJ22" s="66"/>
      <c r="GVM22" s="73"/>
      <c r="GVN22" s="66"/>
      <c r="GVQ22" s="73"/>
      <c r="GVR22" s="66"/>
      <c r="GVU22" s="73"/>
      <c r="GVV22" s="66"/>
      <c r="GVY22" s="73"/>
      <c r="GVZ22" s="66"/>
      <c r="GWC22" s="73"/>
      <c r="GWD22" s="66"/>
      <c r="GWG22" s="73"/>
      <c r="GWH22" s="66"/>
      <c r="GWK22" s="73"/>
      <c r="GWL22" s="66"/>
      <c r="GWO22" s="73"/>
      <c r="GWP22" s="66"/>
      <c r="GWS22" s="73"/>
      <c r="GWT22" s="66"/>
      <c r="GWW22" s="73"/>
      <c r="GWX22" s="66"/>
      <c r="GXA22" s="73"/>
      <c r="GXB22" s="66"/>
      <c r="GXE22" s="73"/>
      <c r="GXF22" s="66"/>
      <c r="GXI22" s="73"/>
      <c r="GXJ22" s="66"/>
      <c r="GXM22" s="73"/>
      <c r="GXN22" s="66"/>
      <c r="GXQ22" s="73"/>
      <c r="GXR22" s="66"/>
      <c r="GXU22" s="73"/>
      <c r="GXV22" s="66"/>
      <c r="GXY22" s="73"/>
      <c r="GXZ22" s="66"/>
      <c r="GYC22" s="73"/>
      <c r="GYD22" s="66"/>
      <c r="GYG22" s="73"/>
      <c r="GYH22" s="66"/>
      <c r="GYK22" s="73"/>
      <c r="GYL22" s="66"/>
      <c r="GYO22" s="73"/>
      <c r="GYP22" s="66"/>
      <c r="GYS22" s="73"/>
      <c r="GYT22" s="66"/>
      <c r="GYW22" s="73"/>
      <c r="GYX22" s="66"/>
      <c r="GZA22" s="73"/>
      <c r="GZB22" s="66"/>
      <c r="GZE22" s="73"/>
      <c r="GZF22" s="66"/>
      <c r="GZI22" s="73"/>
      <c r="GZJ22" s="66"/>
      <c r="GZM22" s="73"/>
      <c r="GZN22" s="66"/>
      <c r="GZQ22" s="73"/>
      <c r="GZR22" s="66"/>
      <c r="GZU22" s="73"/>
      <c r="GZV22" s="66"/>
      <c r="GZY22" s="73"/>
      <c r="GZZ22" s="66"/>
      <c r="HAC22" s="73"/>
      <c r="HAD22" s="66"/>
      <c r="HAG22" s="73"/>
      <c r="HAH22" s="66"/>
      <c r="HAK22" s="73"/>
      <c r="HAL22" s="66"/>
      <c r="HAO22" s="73"/>
      <c r="HAP22" s="66"/>
      <c r="HAS22" s="73"/>
      <c r="HAT22" s="66"/>
      <c r="HAW22" s="73"/>
      <c r="HAX22" s="66"/>
      <c r="HBA22" s="73"/>
      <c r="HBB22" s="66"/>
      <c r="HBE22" s="73"/>
      <c r="HBF22" s="66"/>
      <c r="HBI22" s="73"/>
      <c r="HBJ22" s="66"/>
      <c r="HBM22" s="73"/>
      <c r="HBN22" s="66"/>
      <c r="HBQ22" s="73"/>
      <c r="HBR22" s="66"/>
      <c r="HBU22" s="73"/>
      <c r="HBV22" s="66"/>
      <c r="HBY22" s="73"/>
      <c r="HBZ22" s="66"/>
      <c r="HCC22" s="73"/>
      <c r="HCD22" s="66"/>
      <c r="HCG22" s="73"/>
      <c r="HCH22" s="66"/>
      <c r="HCK22" s="73"/>
      <c r="HCL22" s="66"/>
      <c r="HCO22" s="73"/>
      <c r="HCP22" s="66"/>
      <c r="HCS22" s="73"/>
      <c r="HCT22" s="66"/>
      <c r="HCW22" s="73"/>
      <c r="HCX22" s="66"/>
      <c r="HDA22" s="73"/>
      <c r="HDB22" s="66"/>
      <c r="HDE22" s="73"/>
      <c r="HDF22" s="66"/>
      <c r="HDI22" s="73"/>
      <c r="HDJ22" s="66"/>
      <c r="HDM22" s="73"/>
      <c r="HDN22" s="66"/>
      <c r="HDQ22" s="73"/>
      <c r="HDR22" s="66"/>
      <c r="HDU22" s="73"/>
      <c r="HDV22" s="66"/>
      <c r="HDY22" s="73"/>
      <c r="HDZ22" s="66"/>
      <c r="HEC22" s="73"/>
      <c r="HED22" s="66"/>
      <c r="HEG22" s="73"/>
      <c r="HEH22" s="66"/>
      <c r="HEK22" s="73"/>
      <c r="HEL22" s="66"/>
      <c r="HEO22" s="73"/>
      <c r="HEP22" s="66"/>
      <c r="HES22" s="73"/>
      <c r="HET22" s="66"/>
      <c r="HEW22" s="73"/>
      <c r="HEX22" s="66"/>
      <c r="HFA22" s="73"/>
      <c r="HFB22" s="66"/>
      <c r="HFE22" s="73"/>
      <c r="HFF22" s="66"/>
      <c r="HFI22" s="73"/>
      <c r="HFJ22" s="66"/>
      <c r="HFM22" s="73"/>
      <c r="HFN22" s="66"/>
      <c r="HFQ22" s="73"/>
      <c r="HFR22" s="66"/>
      <c r="HFU22" s="73"/>
      <c r="HFV22" s="66"/>
      <c r="HFY22" s="73"/>
      <c r="HFZ22" s="66"/>
      <c r="HGC22" s="73"/>
      <c r="HGD22" s="66"/>
      <c r="HGG22" s="73"/>
      <c r="HGH22" s="66"/>
      <c r="HGK22" s="73"/>
      <c r="HGL22" s="66"/>
      <c r="HGO22" s="73"/>
      <c r="HGP22" s="66"/>
      <c r="HGS22" s="73"/>
      <c r="HGT22" s="66"/>
      <c r="HGW22" s="73"/>
      <c r="HGX22" s="66"/>
      <c r="HHA22" s="73"/>
      <c r="HHB22" s="66"/>
      <c r="HHE22" s="73"/>
      <c r="HHF22" s="66"/>
      <c r="HHI22" s="73"/>
      <c r="HHJ22" s="66"/>
      <c r="HHM22" s="73"/>
      <c r="HHN22" s="66"/>
      <c r="HHQ22" s="73"/>
      <c r="HHR22" s="66"/>
      <c r="HHU22" s="73"/>
      <c r="HHV22" s="66"/>
      <c r="HHY22" s="73"/>
      <c r="HHZ22" s="66"/>
      <c r="HIC22" s="73"/>
      <c r="HID22" s="66"/>
      <c r="HIG22" s="73"/>
      <c r="HIH22" s="66"/>
      <c r="HIK22" s="73"/>
      <c r="HIL22" s="66"/>
      <c r="HIO22" s="73"/>
      <c r="HIP22" s="66"/>
      <c r="HIS22" s="73"/>
      <c r="HIT22" s="66"/>
      <c r="HIW22" s="73"/>
      <c r="HIX22" s="66"/>
      <c r="HJA22" s="73"/>
      <c r="HJB22" s="66"/>
      <c r="HJE22" s="73"/>
      <c r="HJF22" s="66"/>
      <c r="HJI22" s="73"/>
      <c r="HJJ22" s="66"/>
      <c r="HJM22" s="73"/>
      <c r="HJN22" s="66"/>
      <c r="HJQ22" s="73"/>
      <c r="HJR22" s="66"/>
      <c r="HJU22" s="73"/>
      <c r="HJV22" s="66"/>
      <c r="HJY22" s="73"/>
      <c r="HJZ22" s="66"/>
      <c r="HKC22" s="73"/>
      <c r="HKD22" s="66"/>
      <c r="HKG22" s="73"/>
      <c r="HKH22" s="66"/>
      <c r="HKK22" s="73"/>
      <c r="HKL22" s="66"/>
      <c r="HKO22" s="73"/>
      <c r="HKP22" s="66"/>
      <c r="HKS22" s="73"/>
      <c r="HKT22" s="66"/>
      <c r="HKW22" s="73"/>
      <c r="HKX22" s="66"/>
      <c r="HLA22" s="73"/>
      <c r="HLB22" s="66"/>
      <c r="HLE22" s="73"/>
      <c r="HLF22" s="66"/>
      <c r="HLI22" s="73"/>
      <c r="HLJ22" s="66"/>
      <c r="HLM22" s="73"/>
      <c r="HLN22" s="66"/>
      <c r="HLQ22" s="73"/>
      <c r="HLR22" s="66"/>
      <c r="HLU22" s="73"/>
      <c r="HLV22" s="66"/>
      <c r="HLY22" s="73"/>
      <c r="HLZ22" s="66"/>
      <c r="HMC22" s="73"/>
      <c r="HMD22" s="66"/>
      <c r="HMG22" s="73"/>
      <c r="HMH22" s="66"/>
      <c r="HMK22" s="73"/>
      <c r="HML22" s="66"/>
      <c r="HMO22" s="73"/>
      <c r="HMP22" s="66"/>
      <c r="HMS22" s="73"/>
      <c r="HMT22" s="66"/>
      <c r="HMW22" s="73"/>
      <c r="HMX22" s="66"/>
      <c r="HNA22" s="73"/>
      <c r="HNB22" s="66"/>
      <c r="HNE22" s="73"/>
      <c r="HNF22" s="66"/>
      <c r="HNI22" s="73"/>
      <c r="HNJ22" s="66"/>
      <c r="HNM22" s="73"/>
      <c r="HNN22" s="66"/>
      <c r="HNQ22" s="73"/>
      <c r="HNR22" s="66"/>
      <c r="HNU22" s="73"/>
      <c r="HNV22" s="66"/>
      <c r="HNY22" s="73"/>
      <c r="HNZ22" s="66"/>
      <c r="HOC22" s="73"/>
      <c r="HOD22" s="66"/>
      <c r="HOG22" s="73"/>
      <c r="HOH22" s="66"/>
      <c r="HOK22" s="73"/>
      <c r="HOL22" s="66"/>
      <c r="HOO22" s="73"/>
      <c r="HOP22" s="66"/>
      <c r="HOS22" s="73"/>
      <c r="HOT22" s="66"/>
      <c r="HOW22" s="73"/>
      <c r="HOX22" s="66"/>
      <c r="HPA22" s="73"/>
      <c r="HPB22" s="66"/>
      <c r="HPE22" s="73"/>
      <c r="HPF22" s="66"/>
      <c r="HPI22" s="73"/>
      <c r="HPJ22" s="66"/>
      <c r="HPM22" s="73"/>
      <c r="HPN22" s="66"/>
      <c r="HPQ22" s="73"/>
      <c r="HPR22" s="66"/>
      <c r="HPU22" s="73"/>
      <c r="HPV22" s="66"/>
      <c r="HPY22" s="73"/>
      <c r="HPZ22" s="66"/>
      <c r="HQC22" s="73"/>
      <c r="HQD22" s="66"/>
      <c r="HQG22" s="73"/>
      <c r="HQH22" s="66"/>
      <c r="HQK22" s="73"/>
      <c r="HQL22" s="66"/>
      <c r="HQO22" s="73"/>
      <c r="HQP22" s="66"/>
      <c r="HQS22" s="73"/>
      <c r="HQT22" s="66"/>
      <c r="HQW22" s="73"/>
      <c r="HQX22" s="66"/>
      <c r="HRA22" s="73"/>
      <c r="HRB22" s="66"/>
      <c r="HRE22" s="73"/>
      <c r="HRF22" s="66"/>
      <c r="HRI22" s="73"/>
      <c r="HRJ22" s="66"/>
      <c r="HRM22" s="73"/>
      <c r="HRN22" s="66"/>
      <c r="HRQ22" s="73"/>
      <c r="HRR22" s="66"/>
      <c r="HRU22" s="73"/>
      <c r="HRV22" s="66"/>
      <c r="HRY22" s="73"/>
      <c r="HRZ22" s="66"/>
      <c r="HSC22" s="73"/>
      <c r="HSD22" s="66"/>
      <c r="HSG22" s="73"/>
      <c r="HSH22" s="66"/>
      <c r="HSK22" s="73"/>
      <c r="HSL22" s="66"/>
      <c r="HSO22" s="73"/>
      <c r="HSP22" s="66"/>
      <c r="HSS22" s="73"/>
      <c r="HST22" s="66"/>
      <c r="HSW22" s="73"/>
      <c r="HSX22" s="66"/>
      <c r="HTA22" s="73"/>
      <c r="HTB22" s="66"/>
      <c r="HTE22" s="73"/>
      <c r="HTF22" s="66"/>
      <c r="HTI22" s="73"/>
      <c r="HTJ22" s="66"/>
      <c r="HTM22" s="73"/>
      <c r="HTN22" s="66"/>
      <c r="HTQ22" s="73"/>
      <c r="HTR22" s="66"/>
      <c r="HTU22" s="73"/>
      <c r="HTV22" s="66"/>
      <c r="HTY22" s="73"/>
      <c r="HTZ22" s="66"/>
      <c r="HUC22" s="73"/>
      <c r="HUD22" s="66"/>
      <c r="HUG22" s="73"/>
      <c r="HUH22" s="66"/>
      <c r="HUK22" s="73"/>
      <c r="HUL22" s="66"/>
      <c r="HUO22" s="73"/>
      <c r="HUP22" s="66"/>
      <c r="HUS22" s="73"/>
      <c r="HUT22" s="66"/>
      <c r="HUW22" s="73"/>
      <c r="HUX22" s="66"/>
      <c r="HVA22" s="73"/>
      <c r="HVB22" s="66"/>
      <c r="HVE22" s="73"/>
      <c r="HVF22" s="66"/>
      <c r="HVI22" s="73"/>
      <c r="HVJ22" s="66"/>
      <c r="HVM22" s="73"/>
      <c r="HVN22" s="66"/>
      <c r="HVQ22" s="73"/>
      <c r="HVR22" s="66"/>
      <c r="HVU22" s="73"/>
      <c r="HVV22" s="66"/>
      <c r="HVY22" s="73"/>
      <c r="HVZ22" s="66"/>
      <c r="HWC22" s="73"/>
      <c r="HWD22" s="66"/>
      <c r="HWG22" s="73"/>
      <c r="HWH22" s="66"/>
      <c r="HWK22" s="73"/>
      <c r="HWL22" s="66"/>
      <c r="HWO22" s="73"/>
      <c r="HWP22" s="66"/>
      <c r="HWS22" s="73"/>
      <c r="HWT22" s="66"/>
      <c r="HWW22" s="73"/>
      <c r="HWX22" s="66"/>
      <c r="HXA22" s="73"/>
      <c r="HXB22" s="66"/>
      <c r="HXE22" s="73"/>
      <c r="HXF22" s="66"/>
      <c r="HXI22" s="73"/>
      <c r="HXJ22" s="66"/>
      <c r="HXM22" s="73"/>
      <c r="HXN22" s="66"/>
      <c r="HXQ22" s="73"/>
      <c r="HXR22" s="66"/>
      <c r="HXU22" s="73"/>
      <c r="HXV22" s="66"/>
      <c r="HXY22" s="73"/>
      <c r="HXZ22" s="66"/>
      <c r="HYC22" s="73"/>
      <c r="HYD22" s="66"/>
      <c r="HYG22" s="73"/>
      <c r="HYH22" s="66"/>
      <c r="HYK22" s="73"/>
      <c r="HYL22" s="66"/>
      <c r="HYO22" s="73"/>
      <c r="HYP22" s="66"/>
      <c r="HYS22" s="73"/>
      <c r="HYT22" s="66"/>
      <c r="HYW22" s="73"/>
      <c r="HYX22" s="66"/>
      <c r="HZA22" s="73"/>
      <c r="HZB22" s="66"/>
      <c r="HZE22" s="73"/>
      <c r="HZF22" s="66"/>
      <c r="HZI22" s="73"/>
      <c r="HZJ22" s="66"/>
      <c r="HZM22" s="73"/>
      <c r="HZN22" s="66"/>
      <c r="HZQ22" s="73"/>
      <c r="HZR22" s="66"/>
      <c r="HZU22" s="73"/>
      <c r="HZV22" s="66"/>
      <c r="HZY22" s="73"/>
      <c r="HZZ22" s="66"/>
      <c r="IAC22" s="73"/>
      <c r="IAD22" s="66"/>
      <c r="IAG22" s="73"/>
      <c r="IAH22" s="66"/>
      <c r="IAK22" s="73"/>
      <c r="IAL22" s="66"/>
      <c r="IAO22" s="73"/>
      <c r="IAP22" s="66"/>
      <c r="IAS22" s="73"/>
      <c r="IAT22" s="66"/>
      <c r="IAW22" s="73"/>
      <c r="IAX22" s="66"/>
      <c r="IBA22" s="73"/>
      <c r="IBB22" s="66"/>
      <c r="IBE22" s="73"/>
      <c r="IBF22" s="66"/>
      <c r="IBI22" s="73"/>
      <c r="IBJ22" s="66"/>
      <c r="IBM22" s="73"/>
      <c r="IBN22" s="66"/>
      <c r="IBQ22" s="73"/>
      <c r="IBR22" s="66"/>
      <c r="IBU22" s="73"/>
      <c r="IBV22" s="66"/>
      <c r="IBY22" s="73"/>
      <c r="IBZ22" s="66"/>
      <c r="ICC22" s="73"/>
      <c r="ICD22" s="66"/>
      <c r="ICG22" s="73"/>
      <c r="ICH22" s="66"/>
      <c r="ICK22" s="73"/>
      <c r="ICL22" s="66"/>
      <c r="ICO22" s="73"/>
      <c r="ICP22" s="66"/>
      <c r="ICS22" s="73"/>
      <c r="ICT22" s="66"/>
      <c r="ICW22" s="73"/>
      <c r="ICX22" s="66"/>
      <c r="IDA22" s="73"/>
      <c r="IDB22" s="66"/>
      <c r="IDE22" s="73"/>
      <c r="IDF22" s="66"/>
      <c r="IDI22" s="73"/>
      <c r="IDJ22" s="66"/>
      <c r="IDM22" s="73"/>
      <c r="IDN22" s="66"/>
      <c r="IDQ22" s="73"/>
      <c r="IDR22" s="66"/>
      <c r="IDU22" s="73"/>
      <c r="IDV22" s="66"/>
      <c r="IDY22" s="73"/>
      <c r="IDZ22" s="66"/>
      <c r="IEC22" s="73"/>
      <c r="IED22" s="66"/>
      <c r="IEG22" s="73"/>
      <c r="IEH22" s="66"/>
      <c r="IEK22" s="73"/>
      <c r="IEL22" s="66"/>
      <c r="IEO22" s="73"/>
      <c r="IEP22" s="66"/>
      <c r="IES22" s="73"/>
      <c r="IET22" s="66"/>
      <c r="IEW22" s="73"/>
      <c r="IEX22" s="66"/>
      <c r="IFA22" s="73"/>
      <c r="IFB22" s="66"/>
      <c r="IFE22" s="73"/>
      <c r="IFF22" s="66"/>
      <c r="IFI22" s="73"/>
      <c r="IFJ22" s="66"/>
      <c r="IFM22" s="73"/>
      <c r="IFN22" s="66"/>
      <c r="IFQ22" s="73"/>
      <c r="IFR22" s="66"/>
      <c r="IFU22" s="73"/>
      <c r="IFV22" s="66"/>
      <c r="IFY22" s="73"/>
      <c r="IFZ22" s="66"/>
      <c r="IGC22" s="73"/>
      <c r="IGD22" s="66"/>
      <c r="IGG22" s="73"/>
      <c r="IGH22" s="66"/>
      <c r="IGK22" s="73"/>
      <c r="IGL22" s="66"/>
      <c r="IGO22" s="73"/>
      <c r="IGP22" s="66"/>
      <c r="IGS22" s="73"/>
      <c r="IGT22" s="66"/>
      <c r="IGW22" s="73"/>
      <c r="IGX22" s="66"/>
      <c r="IHA22" s="73"/>
      <c r="IHB22" s="66"/>
      <c r="IHE22" s="73"/>
      <c r="IHF22" s="66"/>
      <c r="IHI22" s="73"/>
      <c r="IHJ22" s="66"/>
      <c r="IHM22" s="73"/>
      <c r="IHN22" s="66"/>
      <c r="IHQ22" s="73"/>
      <c r="IHR22" s="66"/>
      <c r="IHU22" s="73"/>
      <c r="IHV22" s="66"/>
      <c r="IHY22" s="73"/>
      <c r="IHZ22" s="66"/>
      <c r="IIC22" s="73"/>
      <c r="IID22" s="66"/>
      <c r="IIG22" s="73"/>
      <c r="IIH22" s="66"/>
      <c r="IIK22" s="73"/>
      <c r="IIL22" s="66"/>
      <c r="IIO22" s="73"/>
      <c r="IIP22" s="66"/>
      <c r="IIS22" s="73"/>
      <c r="IIT22" s="66"/>
      <c r="IIW22" s="73"/>
      <c r="IIX22" s="66"/>
      <c r="IJA22" s="73"/>
      <c r="IJB22" s="66"/>
      <c r="IJE22" s="73"/>
      <c r="IJF22" s="66"/>
      <c r="IJI22" s="73"/>
      <c r="IJJ22" s="66"/>
      <c r="IJM22" s="73"/>
      <c r="IJN22" s="66"/>
      <c r="IJQ22" s="73"/>
      <c r="IJR22" s="66"/>
      <c r="IJU22" s="73"/>
      <c r="IJV22" s="66"/>
      <c r="IJY22" s="73"/>
      <c r="IJZ22" s="66"/>
      <c r="IKC22" s="73"/>
      <c r="IKD22" s="66"/>
      <c r="IKG22" s="73"/>
      <c r="IKH22" s="66"/>
      <c r="IKK22" s="73"/>
      <c r="IKL22" s="66"/>
      <c r="IKO22" s="73"/>
      <c r="IKP22" s="66"/>
      <c r="IKS22" s="73"/>
      <c r="IKT22" s="66"/>
      <c r="IKW22" s="73"/>
      <c r="IKX22" s="66"/>
      <c r="ILA22" s="73"/>
      <c r="ILB22" s="66"/>
      <c r="ILE22" s="73"/>
      <c r="ILF22" s="66"/>
      <c r="ILI22" s="73"/>
      <c r="ILJ22" s="66"/>
      <c r="ILM22" s="73"/>
      <c r="ILN22" s="66"/>
      <c r="ILQ22" s="73"/>
      <c r="ILR22" s="66"/>
      <c r="ILU22" s="73"/>
      <c r="ILV22" s="66"/>
      <c r="ILY22" s="73"/>
      <c r="ILZ22" s="66"/>
      <c r="IMC22" s="73"/>
      <c r="IMD22" s="66"/>
      <c r="IMG22" s="73"/>
      <c r="IMH22" s="66"/>
      <c r="IMK22" s="73"/>
      <c r="IML22" s="66"/>
      <c r="IMO22" s="73"/>
      <c r="IMP22" s="66"/>
      <c r="IMS22" s="73"/>
      <c r="IMT22" s="66"/>
      <c r="IMW22" s="73"/>
      <c r="IMX22" s="66"/>
      <c r="INA22" s="73"/>
      <c r="INB22" s="66"/>
      <c r="INE22" s="73"/>
      <c r="INF22" s="66"/>
      <c r="INI22" s="73"/>
      <c r="INJ22" s="66"/>
      <c r="INM22" s="73"/>
      <c r="INN22" s="66"/>
      <c r="INQ22" s="73"/>
      <c r="INR22" s="66"/>
      <c r="INU22" s="73"/>
      <c r="INV22" s="66"/>
      <c r="INY22" s="73"/>
      <c r="INZ22" s="66"/>
      <c r="IOC22" s="73"/>
      <c r="IOD22" s="66"/>
      <c r="IOG22" s="73"/>
      <c r="IOH22" s="66"/>
      <c r="IOK22" s="73"/>
      <c r="IOL22" s="66"/>
      <c r="IOO22" s="73"/>
      <c r="IOP22" s="66"/>
      <c r="IOS22" s="73"/>
      <c r="IOT22" s="66"/>
      <c r="IOW22" s="73"/>
      <c r="IOX22" s="66"/>
      <c r="IPA22" s="73"/>
      <c r="IPB22" s="66"/>
      <c r="IPE22" s="73"/>
      <c r="IPF22" s="66"/>
      <c r="IPI22" s="73"/>
      <c r="IPJ22" s="66"/>
      <c r="IPM22" s="73"/>
      <c r="IPN22" s="66"/>
      <c r="IPQ22" s="73"/>
      <c r="IPR22" s="66"/>
      <c r="IPU22" s="73"/>
      <c r="IPV22" s="66"/>
      <c r="IPY22" s="73"/>
      <c r="IPZ22" s="66"/>
      <c r="IQC22" s="73"/>
      <c r="IQD22" s="66"/>
      <c r="IQG22" s="73"/>
      <c r="IQH22" s="66"/>
      <c r="IQK22" s="73"/>
      <c r="IQL22" s="66"/>
      <c r="IQO22" s="73"/>
      <c r="IQP22" s="66"/>
      <c r="IQS22" s="73"/>
      <c r="IQT22" s="66"/>
      <c r="IQW22" s="73"/>
      <c r="IQX22" s="66"/>
      <c r="IRA22" s="73"/>
      <c r="IRB22" s="66"/>
      <c r="IRE22" s="73"/>
      <c r="IRF22" s="66"/>
      <c r="IRI22" s="73"/>
      <c r="IRJ22" s="66"/>
      <c r="IRM22" s="73"/>
      <c r="IRN22" s="66"/>
      <c r="IRQ22" s="73"/>
      <c r="IRR22" s="66"/>
      <c r="IRU22" s="73"/>
      <c r="IRV22" s="66"/>
      <c r="IRY22" s="73"/>
      <c r="IRZ22" s="66"/>
      <c r="ISC22" s="73"/>
      <c r="ISD22" s="66"/>
      <c r="ISG22" s="73"/>
      <c r="ISH22" s="66"/>
      <c r="ISK22" s="73"/>
      <c r="ISL22" s="66"/>
      <c r="ISO22" s="73"/>
      <c r="ISP22" s="66"/>
      <c r="ISS22" s="73"/>
      <c r="IST22" s="66"/>
      <c r="ISW22" s="73"/>
      <c r="ISX22" s="66"/>
      <c r="ITA22" s="73"/>
      <c r="ITB22" s="66"/>
      <c r="ITE22" s="73"/>
      <c r="ITF22" s="66"/>
      <c r="ITI22" s="73"/>
      <c r="ITJ22" s="66"/>
      <c r="ITM22" s="73"/>
      <c r="ITN22" s="66"/>
      <c r="ITQ22" s="73"/>
      <c r="ITR22" s="66"/>
      <c r="ITU22" s="73"/>
      <c r="ITV22" s="66"/>
      <c r="ITY22" s="73"/>
      <c r="ITZ22" s="66"/>
      <c r="IUC22" s="73"/>
      <c r="IUD22" s="66"/>
      <c r="IUG22" s="73"/>
      <c r="IUH22" s="66"/>
      <c r="IUK22" s="73"/>
      <c r="IUL22" s="66"/>
      <c r="IUO22" s="73"/>
      <c r="IUP22" s="66"/>
      <c r="IUS22" s="73"/>
      <c r="IUT22" s="66"/>
      <c r="IUW22" s="73"/>
      <c r="IUX22" s="66"/>
      <c r="IVA22" s="73"/>
      <c r="IVB22" s="66"/>
      <c r="IVE22" s="73"/>
      <c r="IVF22" s="66"/>
      <c r="IVI22" s="73"/>
      <c r="IVJ22" s="66"/>
      <c r="IVM22" s="73"/>
      <c r="IVN22" s="66"/>
      <c r="IVQ22" s="73"/>
      <c r="IVR22" s="66"/>
      <c r="IVU22" s="73"/>
      <c r="IVV22" s="66"/>
      <c r="IVY22" s="73"/>
      <c r="IVZ22" s="66"/>
      <c r="IWC22" s="73"/>
      <c r="IWD22" s="66"/>
      <c r="IWG22" s="73"/>
      <c r="IWH22" s="66"/>
      <c r="IWK22" s="73"/>
      <c r="IWL22" s="66"/>
      <c r="IWO22" s="73"/>
      <c r="IWP22" s="66"/>
      <c r="IWS22" s="73"/>
      <c r="IWT22" s="66"/>
      <c r="IWW22" s="73"/>
      <c r="IWX22" s="66"/>
      <c r="IXA22" s="73"/>
      <c r="IXB22" s="66"/>
      <c r="IXE22" s="73"/>
      <c r="IXF22" s="66"/>
      <c r="IXI22" s="73"/>
      <c r="IXJ22" s="66"/>
      <c r="IXM22" s="73"/>
      <c r="IXN22" s="66"/>
      <c r="IXQ22" s="73"/>
      <c r="IXR22" s="66"/>
      <c r="IXU22" s="73"/>
      <c r="IXV22" s="66"/>
      <c r="IXY22" s="73"/>
      <c r="IXZ22" s="66"/>
      <c r="IYC22" s="73"/>
      <c r="IYD22" s="66"/>
      <c r="IYG22" s="73"/>
      <c r="IYH22" s="66"/>
      <c r="IYK22" s="73"/>
      <c r="IYL22" s="66"/>
      <c r="IYO22" s="73"/>
      <c r="IYP22" s="66"/>
      <c r="IYS22" s="73"/>
      <c r="IYT22" s="66"/>
      <c r="IYW22" s="73"/>
      <c r="IYX22" s="66"/>
      <c r="IZA22" s="73"/>
      <c r="IZB22" s="66"/>
      <c r="IZE22" s="73"/>
      <c r="IZF22" s="66"/>
      <c r="IZI22" s="73"/>
      <c r="IZJ22" s="66"/>
      <c r="IZM22" s="73"/>
      <c r="IZN22" s="66"/>
      <c r="IZQ22" s="73"/>
      <c r="IZR22" s="66"/>
      <c r="IZU22" s="73"/>
      <c r="IZV22" s="66"/>
      <c r="IZY22" s="73"/>
      <c r="IZZ22" s="66"/>
      <c r="JAC22" s="73"/>
      <c r="JAD22" s="66"/>
      <c r="JAG22" s="73"/>
      <c r="JAH22" s="66"/>
      <c r="JAK22" s="73"/>
      <c r="JAL22" s="66"/>
      <c r="JAO22" s="73"/>
      <c r="JAP22" s="66"/>
      <c r="JAS22" s="73"/>
      <c r="JAT22" s="66"/>
      <c r="JAW22" s="73"/>
      <c r="JAX22" s="66"/>
      <c r="JBA22" s="73"/>
      <c r="JBB22" s="66"/>
      <c r="JBE22" s="73"/>
      <c r="JBF22" s="66"/>
      <c r="JBI22" s="73"/>
      <c r="JBJ22" s="66"/>
      <c r="JBM22" s="73"/>
      <c r="JBN22" s="66"/>
      <c r="JBQ22" s="73"/>
      <c r="JBR22" s="66"/>
      <c r="JBU22" s="73"/>
      <c r="JBV22" s="66"/>
      <c r="JBY22" s="73"/>
      <c r="JBZ22" s="66"/>
      <c r="JCC22" s="73"/>
      <c r="JCD22" s="66"/>
      <c r="JCG22" s="73"/>
      <c r="JCH22" s="66"/>
      <c r="JCK22" s="73"/>
      <c r="JCL22" s="66"/>
      <c r="JCO22" s="73"/>
      <c r="JCP22" s="66"/>
      <c r="JCS22" s="73"/>
      <c r="JCT22" s="66"/>
      <c r="JCW22" s="73"/>
      <c r="JCX22" s="66"/>
      <c r="JDA22" s="73"/>
      <c r="JDB22" s="66"/>
      <c r="JDE22" s="73"/>
      <c r="JDF22" s="66"/>
      <c r="JDI22" s="73"/>
      <c r="JDJ22" s="66"/>
      <c r="JDM22" s="73"/>
      <c r="JDN22" s="66"/>
      <c r="JDQ22" s="73"/>
      <c r="JDR22" s="66"/>
      <c r="JDU22" s="73"/>
      <c r="JDV22" s="66"/>
      <c r="JDY22" s="73"/>
      <c r="JDZ22" s="66"/>
      <c r="JEC22" s="73"/>
      <c r="JED22" s="66"/>
      <c r="JEG22" s="73"/>
      <c r="JEH22" s="66"/>
      <c r="JEK22" s="73"/>
      <c r="JEL22" s="66"/>
      <c r="JEO22" s="73"/>
      <c r="JEP22" s="66"/>
      <c r="JES22" s="73"/>
      <c r="JET22" s="66"/>
      <c r="JEW22" s="73"/>
      <c r="JEX22" s="66"/>
      <c r="JFA22" s="73"/>
      <c r="JFB22" s="66"/>
      <c r="JFE22" s="73"/>
      <c r="JFF22" s="66"/>
      <c r="JFI22" s="73"/>
      <c r="JFJ22" s="66"/>
      <c r="JFM22" s="73"/>
      <c r="JFN22" s="66"/>
      <c r="JFQ22" s="73"/>
      <c r="JFR22" s="66"/>
      <c r="JFU22" s="73"/>
      <c r="JFV22" s="66"/>
      <c r="JFY22" s="73"/>
      <c r="JFZ22" s="66"/>
      <c r="JGC22" s="73"/>
      <c r="JGD22" s="66"/>
      <c r="JGG22" s="73"/>
      <c r="JGH22" s="66"/>
      <c r="JGK22" s="73"/>
      <c r="JGL22" s="66"/>
      <c r="JGO22" s="73"/>
      <c r="JGP22" s="66"/>
      <c r="JGS22" s="73"/>
      <c r="JGT22" s="66"/>
      <c r="JGW22" s="73"/>
      <c r="JGX22" s="66"/>
      <c r="JHA22" s="73"/>
      <c r="JHB22" s="66"/>
      <c r="JHE22" s="73"/>
      <c r="JHF22" s="66"/>
      <c r="JHI22" s="73"/>
      <c r="JHJ22" s="66"/>
      <c r="JHM22" s="73"/>
      <c r="JHN22" s="66"/>
      <c r="JHQ22" s="73"/>
      <c r="JHR22" s="66"/>
      <c r="JHU22" s="73"/>
      <c r="JHV22" s="66"/>
      <c r="JHY22" s="73"/>
      <c r="JHZ22" s="66"/>
      <c r="JIC22" s="73"/>
      <c r="JID22" s="66"/>
      <c r="JIG22" s="73"/>
      <c r="JIH22" s="66"/>
      <c r="JIK22" s="73"/>
      <c r="JIL22" s="66"/>
      <c r="JIO22" s="73"/>
      <c r="JIP22" s="66"/>
      <c r="JIS22" s="73"/>
      <c r="JIT22" s="66"/>
      <c r="JIW22" s="73"/>
      <c r="JIX22" s="66"/>
      <c r="JJA22" s="73"/>
      <c r="JJB22" s="66"/>
      <c r="JJE22" s="73"/>
      <c r="JJF22" s="66"/>
      <c r="JJI22" s="73"/>
      <c r="JJJ22" s="66"/>
      <c r="JJM22" s="73"/>
      <c r="JJN22" s="66"/>
      <c r="JJQ22" s="73"/>
      <c r="JJR22" s="66"/>
      <c r="JJU22" s="73"/>
      <c r="JJV22" s="66"/>
      <c r="JJY22" s="73"/>
      <c r="JJZ22" s="66"/>
      <c r="JKC22" s="73"/>
      <c r="JKD22" s="66"/>
      <c r="JKG22" s="73"/>
      <c r="JKH22" s="66"/>
      <c r="JKK22" s="73"/>
      <c r="JKL22" s="66"/>
      <c r="JKO22" s="73"/>
      <c r="JKP22" s="66"/>
      <c r="JKS22" s="73"/>
      <c r="JKT22" s="66"/>
      <c r="JKW22" s="73"/>
      <c r="JKX22" s="66"/>
      <c r="JLA22" s="73"/>
      <c r="JLB22" s="66"/>
      <c r="JLE22" s="73"/>
      <c r="JLF22" s="66"/>
      <c r="JLI22" s="73"/>
      <c r="JLJ22" s="66"/>
      <c r="JLM22" s="73"/>
      <c r="JLN22" s="66"/>
      <c r="JLQ22" s="73"/>
      <c r="JLR22" s="66"/>
      <c r="JLU22" s="73"/>
      <c r="JLV22" s="66"/>
      <c r="JLY22" s="73"/>
      <c r="JLZ22" s="66"/>
      <c r="JMC22" s="73"/>
      <c r="JMD22" s="66"/>
      <c r="JMG22" s="73"/>
      <c r="JMH22" s="66"/>
      <c r="JMK22" s="73"/>
      <c r="JML22" s="66"/>
      <c r="JMO22" s="73"/>
      <c r="JMP22" s="66"/>
      <c r="JMS22" s="73"/>
      <c r="JMT22" s="66"/>
      <c r="JMW22" s="73"/>
      <c r="JMX22" s="66"/>
      <c r="JNA22" s="73"/>
      <c r="JNB22" s="66"/>
      <c r="JNE22" s="73"/>
      <c r="JNF22" s="66"/>
      <c r="JNI22" s="73"/>
      <c r="JNJ22" s="66"/>
      <c r="JNM22" s="73"/>
      <c r="JNN22" s="66"/>
      <c r="JNQ22" s="73"/>
      <c r="JNR22" s="66"/>
      <c r="JNU22" s="73"/>
      <c r="JNV22" s="66"/>
      <c r="JNY22" s="73"/>
      <c r="JNZ22" s="66"/>
      <c r="JOC22" s="73"/>
      <c r="JOD22" s="66"/>
      <c r="JOG22" s="73"/>
      <c r="JOH22" s="66"/>
      <c r="JOK22" s="73"/>
      <c r="JOL22" s="66"/>
      <c r="JOO22" s="73"/>
      <c r="JOP22" s="66"/>
      <c r="JOS22" s="73"/>
      <c r="JOT22" s="66"/>
      <c r="JOW22" s="73"/>
      <c r="JOX22" s="66"/>
      <c r="JPA22" s="73"/>
      <c r="JPB22" s="66"/>
      <c r="JPE22" s="73"/>
      <c r="JPF22" s="66"/>
      <c r="JPI22" s="73"/>
      <c r="JPJ22" s="66"/>
      <c r="JPM22" s="73"/>
      <c r="JPN22" s="66"/>
      <c r="JPQ22" s="73"/>
      <c r="JPR22" s="66"/>
      <c r="JPU22" s="73"/>
      <c r="JPV22" s="66"/>
      <c r="JPY22" s="73"/>
      <c r="JPZ22" s="66"/>
      <c r="JQC22" s="73"/>
      <c r="JQD22" s="66"/>
      <c r="JQG22" s="73"/>
      <c r="JQH22" s="66"/>
      <c r="JQK22" s="73"/>
      <c r="JQL22" s="66"/>
      <c r="JQO22" s="73"/>
      <c r="JQP22" s="66"/>
      <c r="JQS22" s="73"/>
      <c r="JQT22" s="66"/>
      <c r="JQW22" s="73"/>
      <c r="JQX22" s="66"/>
      <c r="JRA22" s="73"/>
      <c r="JRB22" s="66"/>
      <c r="JRE22" s="73"/>
      <c r="JRF22" s="66"/>
      <c r="JRI22" s="73"/>
      <c r="JRJ22" s="66"/>
      <c r="JRM22" s="73"/>
      <c r="JRN22" s="66"/>
      <c r="JRQ22" s="73"/>
      <c r="JRR22" s="66"/>
      <c r="JRU22" s="73"/>
      <c r="JRV22" s="66"/>
      <c r="JRY22" s="73"/>
      <c r="JRZ22" s="66"/>
      <c r="JSC22" s="73"/>
      <c r="JSD22" s="66"/>
      <c r="JSG22" s="73"/>
      <c r="JSH22" s="66"/>
      <c r="JSK22" s="73"/>
      <c r="JSL22" s="66"/>
      <c r="JSO22" s="73"/>
      <c r="JSP22" s="66"/>
      <c r="JSS22" s="73"/>
      <c r="JST22" s="66"/>
      <c r="JSW22" s="73"/>
      <c r="JSX22" s="66"/>
      <c r="JTA22" s="73"/>
      <c r="JTB22" s="66"/>
      <c r="JTE22" s="73"/>
      <c r="JTF22" s="66"/>
      <c r="JTI22" s="73"/>
      <c r="JTJ22" s="66"/>
      <c r="JTM22" s="73"/>
      <c r="JTN22" s="66"/>
      <c r="JTQ22" s="73"/>
      <c r="JTR22" s="66"/>
      <c r="JTU22" s="73"/>
      <c r="JTV22" s="66"/>
      <c r="JTY22" s="73"/>
      <c r="JTZ22" s="66"/>
      <c r="JUC22" s="73"/>
      <c r="JUD22" s="66"/>
      <c r="JUG22" s="73"/>
      <c r="JUH22" s="66"/>
      <c r="JUK22" s="73"/>
      <c r="JUL22" s="66"/>
      <c r="JUO22" s="73"/>
      <c r="JUP22" s="66"/>
      <c r="JUS22" s="73"/>
      <c r="JUT22" s="66"/>
      <c r="JUW22" s="73"/>
      <c r="JUX22" s="66"/>
      <c r="JVA22" s="73"/>
      <c r="JVB22" s="66"/>
      <c r="JVE22" s="73"/>
      <c r="JVF22" s="66"/>
      <c r="JVI22" s="73"/>
      <c r="JVJ22" s="66"/>
      <c r="JVM22" s="73"/>
      <c r="JVN22" s="66"/>
      <c r="JVQ22" s="73"/>
      <c r="JVR22" s="66"/>
      <c r="JVU22" s="73"/>
      <c r="JVV22" s="66"/>
      <c r="JVY22" s="73"/>
      <c r="JVZ22" s="66"/>
      <c r="JWC22" s="73"/>
      <c r="JWD22" s="66"/>
      <c r="JWG22" s="73"/>
      <c r="JWH22" s="66"/>
      <c r="JWK22" s="73"/>
      <c r="JWL22" s="66"/>
      <c r="JWO22" s="73"/>
      <c r="JWP22" s="66"/>
      <c r="JWS22" s="73"/>
      <c r="JWT22" s="66"/>
      <c r="JWW22" s="73"/>
      <c r="JWX22" s="66"/>
      <c r="JXA22" s="73"/>
      <c r="JXB22" s="66"/>
      <c r="JXE22" s="73"/>
      <c r="JXF22" s="66"/>
      <c r="JXI22" s="73"/>
      <c r="JXJ22" s="66"/>
      <c r="JXM22" s="73"/>
      <c r="JXN22" s="66"/>
      <c r="JXQ22" s="73"/>
      <c r="JXR22" s="66"/>
      <c r="JXU22" s="73"/>
      <c r="JXV22" s="66"/>
      <c r="JXY22" s="73"/>
      <c r="JXZ22" s="66"/>
      <c r="JYC22" s="73"/>
      <c r="JYD22" s="66"/>
      <c r="JYG22" s="73"/>
      <c r="JYH22" s="66"/>
      <c r="JYK22" s="73"/>
      <c r="JYL22" s="66"/>
      <c r="JYO22" s="73"/>
      <c r="JYP22" s="66"/>
      <c r="JYS22" s="73"/>
      <c r="JYT22" s="66"/>
      <c r="JYW22" s="73"/>
      <c r="JYX22" s="66"/>
      <c r="JZA22" s="73"/>
      <c r="JZB22" s="66"/>
      <c r="JZE22" s="73"/>
      <c r="JZF22" s="66"/>
      <c r="JZI22" s="73"/>
      <c r="JZJ22" s="66"/>
      <c r="JZM22" s="73"/>
      <c r="JZN22" s="66"/>
      <c r="JZQ22" s="73"/>
      <c r="JZR22" s="66"/>
      <c r="JZU22" s="73"/>
      <c r="JZV22" s="66"/>
      <c r="JZY22" s="73"/>
      <c r="JZZ22" s="66"/>
      <c r="KAC22" s="73"/>
      <c r="KAD22" s="66"/>
      <c r="KAG22" s="73"/>
      <c r="KAH22" s="66"/>
      <c r="KAK22" s="73"/>
      <c r="KAL22" s="66"/>
      <c r="KAO22" s="73"/>
      <c r="KAP22" s="66"/>
      <c r="KAS22" s="73"/>
      <c r="KAT22" s="66"/>
      <c r="KAW22" s="73"/>
      <c r="KAX22" s="66"/>
      <c r="KBA22" s="73"/>
      <c r="KBB22" s="66"/>
      <c r="KBE22" s="73"/>
      <c r="KBF22" s="66"/>
      <c r="KBI22" s="73"/>
      <c r="KBJ22" s="66"/>
      <c r="KBM22" s="73"/>
      <c r="KBN22" s="66"/>
      <c r="KBQ22" s="73"/>
      <c r="KBR22" s="66"/>
      <c r="KBU22" s="73"/>
      <c r="KBV22" s="66"/>
      <c r="KBY22" s="73"/>
      <c r="KBZ22" s="66"/>
      <c r="KCC22" s="73"/>
      <c r="KCD22" s="66"/>
      <c r="KCG22" s="73"/>
      <c r="KCH22" s="66"/>
      <c r="KCK22" s="73"/>
      <c r="KCL22" s="66"/>
      <c r="KCO22" s="73"/>
      <c r="KCP22" s="66"/>
      <c r="KCS22" s="73"/>
      <c r="KCT22" s="66"/>
      <c r="KCW22" s="73"/>
      <c r="KCX22" s="66"/>
      <c r="KDA22" s="73"/>
      <c r="KDB22" s="66"/>
      <c r="KDE22" s="73"/>
      <c r="KDF22" s="66"/>
      <c r="KDI22" s="73"/>
      <c r="KDJ22" s="66"/>
      <c r="KDM22" s="73"/>
      <c r="KDN22" s="66"/>
      <c r="KDQ22" s="73"/>
      <c r="KDR22" s="66"/>
      <c r="KDU22" s="73"/>
      <c r="KDV22" s="66"/>
      <c r="KDY22" s="73"/>
      <c r="KDZ22" s="66"/>
      <c r="KEC22" s="73"/>
      <c r="KED22" s="66"/>
      <c r="KEG22" s="73"/>
      <c r="KEH22" s="66"/>
      <c r="KEK22" s="73"/>
      <c r="KEL22" s="66"/>
      <c r="KEO22" s="73"/>
      <c r="KEP22" s="66"/>
      <c r="KES22" s="73"/>
      <c r="KET22" s="66"/>
      <c r="KEW22" s="73"/>
      <c r="KEX22" s="66"/>
      <c r="KFA22" s="73"/>
      <c r="KFB22" s="66"/>
      <c r="KFE22" s="73"/>
      <c r="KFF22" s="66"/>
      <c r="KFI22" s="73"/>
      <c r="KFJ22" s="66"/>
      <c r="KFM22" s="73"/>
      <c r="KFN22" s="66"/>
      <c r="KFQ22" s="73"/>
      <c r="KFR22" s="66"/>
      <c r="KFU22" s="73"/>
      <c r="KFV22" s="66"/>
      <c r="KFY22" s="73"/>
      <c r="KFZ22" s="66"/>
      <c r="KGC22" s="73"/>
      <c r="KGD22" s="66"/>
      <c r="KGG22" s="73"/>
      <c r="KGH22" s="66"/>
      <c r="KGK22" s="73"/>
      <c r="KGL22" s="66"/>
      <c r="KGO22" s="73"/>
      <c r="KGP22" s="66"/>
      <c r="KGS22" s="73"/>
      <c r="KGT22" s="66"/>
      <c r="KGW22" s="73"/>
      <c r="KGX22" s="66"/>
      <c r="KHA22" s="73"/>
      <c r="KHB22" s="66"/>
      <c r="KHE22" s="73"/>
      <c r="KHF22" s="66"/>
      <c r="KHI22" s="73"/>
      <c r="KHJ22" s="66"/>
      <c r="KHM22" s="73"/>
      <c r="KHN22" s="66"/>
      <c r="KHQ22" s="73"/>
      <c r="KHR22" s="66"/>
      <c r="KHU22" s="73"/>
      <c r="KHV22" s="66"/>
      <c r="KHY22" s="73"/>
      <c r="KHZ22" s="66"/>
      <c r="KIC22" s="73"/>
      <c r="KID22" s="66"/>
      <c r="KIG22" s="73"/>
      <c r="KIH22" s="66"/>
      <c r="KIK22" s="73"/>
      <c r="KIL22" s="66"/>
      <c r="KIO22" s="73"/>
      <c r="KIP22" s="66"/>
      <c r="KIS22" s="73"/>
      <c r="KIT22" s="66"/>
      <c r="KIW22" s="73"/>
      <c r="KIX22" s="66"/>
      <c r="KJA22" s="73"/>
      <c r="KJB22" s="66"/>
      <c r="KJE22" s="73"/>
      <c r="KJF22" s="66"/>
      <c r="KJI22" s="73"/>
      <c r="KJJ22" s="66"/>
      <c r="KJM22" s="73"/>
      <c r="KJN22" s="66"/>
      <c r="KJQ22" s="73"/>
      <c r="KJR22" s="66"/>
      <c r="KJU22" s="73"/>
      <c r="KJV22" s="66"/>
      <c r="KJY22" s="73"/>
      <c r="KJZ22" s="66"/>
      <c r="KKC22" s="73"/>
      <c r="KKD22" s="66"/>
      <c r="KKG22" s="73"/>
      <c r="KKH22" s="66"/>
      <c r="KKK22" s="73"/>
      <c r="KKL22" s="66"/>
      <c r="KKO22" s="73"/>
      <c r="KKP22" s="66"/>
      <c r="KKS22" s="73"/>
      <c r="KKT22" s="66"/>
      <c r="KKW22" s="73"/>
      <c r="KKX22" s="66"/>
      <c r="KLA22" s="73"/>
      <c r="KLB22" s="66"/>
      <c r="KLE22" s="73"/>
      <c r="KLF22" s="66"/>
      <c r="KLI22" s="73"/>
      <c r="KLJ22" s="66"/>
      <c r="KLM22" s="73"/>
      <c r="KLN22" s="66"/>
      <c r="KLQ22" s="73"/>
      <c r="KLR22" s="66"/>
      <c r="KLU22" s="73"/>
      <c r="KLV22" s="66"/>
      <c r="KLY22" s="73"/>
      <c r="KLZ22" s="66"/>
      <c r="KMC22" s="73"/>
      <c r="KMD22" s="66"/>
      <c r="KMG22" s="73"/>
      <c r="KMH22" s="66"/>
      <c r="KMK22" s="73"/>
      <c r="KML22" s="66"/>
      <c r="KMO22" s="73"/>
      <c r="KMP22" s="66"/>
      <c r="KMS22" s="73"/>
      <c r="KMT22" s="66"/>
      <c r="KMW22" s="73"/>
      <c r="KMX22" s="66"/>
      <c r="KNA22" s="73"/>
      <c r="KNB22" s="66"/>
      <c r="KNE22" s="73"/>
      <c r="KNF22" s="66"/>
      <c r="KNI22" s="73"/>
      <c r="KNJ22" s="66"/>
      <c r="KNM22" s="73"/>
      <c r="KNN22" s="66"/>
      <c r="KNQ22" s="73"/>
      <c r="KNR22" s="66"/>
      <c r="KNU22" s="73"/>
      <c r="KNV22" s="66"/>
      <c r="KNY22" s="73"/>
      <c r="KNZ22" s="66"/>
      <c r="KOC22" s="73"/>
      <c r="KOD22" s="66"/>
      <c r="KOG22" s="73"/>
      <c r="KOH22" s="66"/>
      <c r="KOK22" s="73"/>
      <c r="KOL22" s="66"/>
      <c r="KOO22" s="73"/>
      <c r="KOP22" s="66"/>
      <c r="KOS22" s="73"/>
      <c r="KOT22" s="66"/>
      <c r="KOW22" s="73"/>
      <c r="KOX22" s="66"/>
      <c r="KPA22" s="73"/>
      <c r="KPB22" s="66"/>
      <c r="KPE22" s="73"/>
      <c r="KPF22" s="66"/>
      <c r="KPI22" s="73"/>
      <c r="KPJ22" s="66"/>
      <c r="KPM22" s="73"/>
      <c r="KPN22" s="66"/>
      <c r="KPQ22" s="73"/>
      <c r="KPR22" s="66"/>
      <c r="KPU22" s="73"/>
      <c r="KPV22" s="66"/>
      <c r="KPY22" s="73"/>
      <c r="KPZ22" s="66"/>
      <c r="KQC22" s="73"/>
      <c r="KQD22" s="66"/>
      <c r="KQG22" s="73"/>
      <c r="KQH22" s="66"/>
      <c r="KQK22" s="73"/>
      <c r="KQL22" s="66"/>
      <c r="KQO22" s="73"/>
      <c r="KQP22" s="66"/>
      <c r="KQS22" s="73"/>
      <c r="KQT22" s="66"/>
      <c r="KQW22" s="73"/>
      <c r="KQX22" s="66"/>
      <c r="KRA22" s="73"/>
      <c r="KRB22" s="66"/>
      <c r="KRE22" s="73"/>
      <c r="KRF22" s="66"/>
      <c r="KRI22" s="73"/>
      <c r="KRJ22" s="66"/>
      <c r="KRM22" s="73"/>
      <c r="KRN22" s="66"/>
      <c r="KRQ22" s="73"/>
      <c r="KRR22" s="66"/>
      <c r="KRU22" s="73"/>
      <c r="KRV22" s="66"/>
      <c r="KRY22" s="73"/>
      <c r="KRZ22" s="66"/>
      <c r="KSC22" s="73"/>
      <c r="KSD22" s="66"/>
      <c r="KSG22" s="73"/>
      <c r="KSH22" s="66"/>
      <c r="KSK22" s="73"/>
      <c r="KSL22" s="66"/>
      <c r="KSO22" s="73"/>
      <c r="KSP22" s="66"/>
      <c r="KSS22" s="73"/>
      <c r="KST22" s="66"/>
      <c r="KSW22" s="73"/>
      <c r="KSX22" s="66"/>
      <c r="KTA22" s="73"/>
      <c r="KTB22" s="66"/>
      <c r="KTE22" s="73"/>
      <c r="KTF22" s="66"/>
      <c r="KTI22" s="73"/>
      <c r="KTJ22" s="66"/>
      <c r="KTM22" s="73"/>
      <c r="KTN22" s="66"/>
      <c r="KTQ22" s="73"/>
      <c r="KTR22" s="66"/>
      <c r="KTU22" s="73"/>
      <c r="KTV22" s="66"/>
      <c r="KTY22" s="73"/>
      <c r="KTZ22" s="66"/>
      <c r="KUC22" s="73"/>
      <c r="KUD22" s="66"/>
      <c r="KUG22" s="73"/>
      <c r="KUH22" s="66"/>
      <c r="KUK22" s="73"/>
      <c r="KUL22" s="66"/>
      <c r="KUO22" s="73"/>
      <c r="KUP22" s="66"/>
      <c r="KUS22" s="73"/>
      <c r="KUT22" s="66"/>
      <c r="KUW22" s="73"/>
      <c r="KUX22" s="66"/>
      <c r="KVA22" s="73"/>
      <c r="KVB22" s="66"/>
      <c r="KVE22" s="73"/>
      <c r="KVF22" s="66"/>
      <c r="KVI22" s="73"/>
      <c r="KVJ22" s="66"/>
      <c r="KVM22" s="73"/>
      <c r="KVN22" s="66"/>
      <c r="KVQ22" s="73"/>
      <c r="KVR22" s="66"/>
      <c r="KVU22" s="73"/>
      <c r="KVV22" s="66"/>
      <c r="KVY22" s="73"/>
      <c r="KVZ22" s="66"/>
      <c r="KWC22" s="73"/>
      <c r="KWD22" s="66"/>
      <c r="KWG22" s="73"/>
      <c r="KWH22" s="66"/>
      <c r="KWK22" s="73"/>
      <c r="KWL22" s="66"/>
      <c r="KWO22" s="73"/>
      <c r="KWP22" s="66"/>
      <c r="KWS22" s="73"/>
      <c r="KWT22" s="66"/>
      <c r="KWW22" s="73"/>
      <c r="KWX22" s="66"/>
      <c r="KXA22" s="73"/>
      <c r="KXB22" s="66"/>
      <c r="KXE22" s="73"/>
      <c r="KXF22" s="66"/>
      <c r="KXI22" s="73"/>
      <c r="KXJ22" s="66"/>
      <c r="KXM22" s="73"/>
      <c r="KXN22" s="66"/>
      <c r="KXQ22" s="73"/>
      <c r="KXR22" s="66"/>
      <c r="KXU22" s="73"/>
      <c r="KXV22" s="66"/>
      <c r="KXY22" s="73"/>
      <c r="KXZ22" s="66"/>
      <c r="KYC22" s="73"/>
      <c r="KYD22" s="66"/>
      <c r="KYG22" s="73"/>
      <c r="KYH22" s="66"/>
      <c r="KYK22" s="73"/>
      <c r="KYL22" s="66"/>
      <c r="KYO22" s="73"/>
      <c r="KYP22" s="66"/>
      <c r="KYS22" s="73"/>
      <c r="KYT22" s="66"/>
      <c r="KYW22" s="73"/>
      <c r="KYX22" s="66"/>
      <c r="KZA22" s="73"/>
      <c r="KZB22" s="66"/>
      <c r="KZE22" s="73"/>
      <c r="KZF22" s="66"/>
      <c r="KZI22" s="73"/>
      <c r="KZJ22" s="66"/>
      <c r="KZM22" s="73"/>
      <c r="KZN22" s="66"/>
      <c r="KZQ22" s="73"/>
      <c r="KZR22" s="66"/>
      <c r="KZU22" s="73"/>
      <c r="KZV22" s="66"/>
      <c r="KZY22" s="73"/>
      <c r="KZZ22" s="66"/>
      <c r="LAC22" s="73"/>
      <c r="LAD22" s="66"/>
      <c r="LAG22" s="73"/>
      <c r="LAH22" s="66"/>
      <c r="LAK22" s="73"/>
      <c r="LAL22" s="66"/>
      <c r="LAO22" s="73"/>
      <c r="LAP22" s="66"/>
      <c r="LAS22" s="73"/>
      <c r="LAT22" s="66"/>
      <c r="LAW22" s="73"/>
      <c r="LAX22" s="66"/>
      <c r="LBA22" s="73"/>
      <c r="LBB22" s="66"/>
      <c r="LBE22" s="73"/>
      <c r="LBF22" s="66"/>
      <c r="LBI22" s="73"/>
      <c r="LBJ22" s="66"/>
      <c r="LBM22" s="73"/>
      <c r="LBN22" s="66"/>
      <c r="LBQ22" s="73"/>
      <c r="LBR22" s="66"/>
      <c r="LBU22" s="73"/>
      <c r="LBV22" s="66"/>
      <c r="LBY22" s="73"/>
      <c r="LBZ22" s="66"/>
      <c r="LCC22" s="73"/>
      <c r="LCD22" s="66"/>
      <c r="LCG22" s="73"/>
      <c r="LCH22" s="66"/>
      <c r="LCK22" s="73"/>
      <c r="LCL22" s="66"/>
      <c r="LCO22" s="73"/>
      <c r="LCP22" s="66"/>
      <c r="LCS22" s="73"/>
      <c r="LCT22" s="66"/>
      <c r="LCW22" s="73"/>
      <c r="LCX22" s="66"/>
      <c r="LDA22" s="73"/>
      <c r="LDB22" s="66"/>
      <c r="LDE22" s="73"/>
      <c r="LDF22" s="66"/>
      <c r="LDI22" s="73"/>
      <c r="LDJ22" s="66"/>
      <c r="LDM22" s="73"/>
      <c r="LDN22" s="66"/>
      <c r="LDQ22" s="73"/>
      <c r="LDR22" s="66"/>
      <c r="LDU22" s="73"/>
      <c r="LDV22" s="66"/>
      <c r="LDY22" s="73"/>
      <c r="LDZ22" s="66"/>
      <c r="LEC22" s="73"/>
      <c r="LED22" s="66"/>
      <c r="LEG22" s="73"/>
      <c r="LEH22" s="66"/>
      <c r="LEK22" s="73"/>
      <c r="LEL22" s="66"/>
      <c r="LEO22" s="73"/>
      <c r="LEP22" s="66"/>
      <c r="LES22" s="73"/>
      <c r="LET22" s="66"/>
      <c r="LEW22" s="73"/>
      <c r="LEX22" s="66"/>
      <c r="LFA22" s="73"/>
      <c r="LFB22" s="66"/>
      <c r="LFE22" s="73"/>
      <c r="LFF22" s="66"/>
      <c r="LFI22" s="73"/>
      <c r="LFJ22" s="66"/>
      <c r="LFM22" s="73"/>
      <c r="LFN22" s="66"/>
      <c r="LFQ22" s="73"/>
      <c r="LFR22" s="66"/>
      <c r="LFU22" s="73"/>
      <c r="LFV22" s="66"/>
      <c r="LFY22" s="73"/>
      <c r="LFZ22" s="66"/>
      <c r="LGC22" s="73"/>
      <c r="LGD22" s="66"/>
      <c r="LGG22" s="73"/>
      <c r="LGH22" s="66"/>
      <c r="LGK22" s="73"/>
      <c r="LGL22" s="66"/>
      <c r="LGO22" s="73"/>
      <c r="LGP22" s="66"/>
      <c r="LGS22" s="73"/>
      <c r="LGT22" s="66"/>
      <c r="LGW22" s="73"/>
      <c r="LGX22" s="66"/>
      <c r="LHA22" s="73"/>
      <c r="LHB22" s="66"/>
      <c r="LHE22" s="73"/>
      <c r="LHF22" s="66"/>
      <c r="LHI22" s="73"/>
      <c r="LHJ22" s="66"/>
      <c r="LHM22" s="73"/>
      <c r="LHN22" s="66"/>
      <c r="LHQ22" s="73"/>
      <c r="LHR22" s="66"/>
      <c r="LHU22" s="73"/>
      <c r="LHV22" s="66"/>
      <c r="LHY22" s="73"/>
      <c r="LHZ22" s="66"/>
      <c r="LIC22" s="73"/>
      <c r="LID22" s="66"/>
      <c r="LIG22" s="73"/>
      <c r="LIH22" s="66"/>
      <c r="LIK22" s="73"/>
      <c r="LIL22" s="66"/>
      <c r="LIO22" s="73"/>
      <c r="LIP22" s="66"/>
      <c r="LIS22" s="73"/>
      <c r="LIT22" s="66"/>
      <c r="LIW22" s="73"/>
      <c r="LIX22" s="66"/>
      <c r="LJA22" s="73"/>
      <c r="LJB22" s="66"/>
      <c r="LJE22" s="73"/>
      <c r="LJF22" s="66"/>
      <c r="LJI22" s="73"/>
      <c r="LJJ22" s="66"/>
      <c r="LJM22" s="73"/>
      <c r="LJN22" s="66"/>
      <c r="LJQ22" s="73"/>
      <c r="LJR22" s="66"/>
      <c r="LJU22" s="73"/>
      <c r="LJV22" s="66"/>
      <c r="LJY22" s="73"/>
      <c r="LJZ22" s="66"/>
      <c r="LKC22" s="73"/>
      <c r="LKD22" s="66"/>
      <c r="LKG22" s="73"/>
      <c r="LKH22" s="66"/>
      <c r="LKK22" s="73"/>
      <c r="LKL22" s="66"/>
      <c r="LKO22" s="73"/>
      <c r="LKP22" s="66"/>
      <c r="LKS22" s="73"/>
      <c r="LKT22" s="66"/>
      <c r="LKW22" s="73"/>
      <c r="LKX22" s="66"/>
      <c r="LLA22" s="73"/>
      <c r="LLB22" s="66"/>
      <c r="LLE22" s="73"/>
      <c r="LLF22" s="66"/>
      <c r="LLI22" s="73"/>
      <c r="LLJ22" s="66"/>
      <c r="LLM22" s="73"/>
      <c r="LLN22" s="66"/>
      <c r="LLQ22" s="73"/>
      <c r="LLR22" s="66"/>
      <c r="LLU22" s="73"/>
      <c r="LLV22" s="66"/>
      <c r="LLY22" s="73"/>
      <c r="LLZ22" s="66"/>
      <c r="LMC22" s="73"/>
      <c r="LMD22" s="66"/>
      <c r="LMG22" s="73"/>
      <c r="LMH22" s="66"/>
      <c r="LMK22" s="73"/>
      <c r="LML22" s="66"/>
      <c r="LMO22" s="73"/>
      <c r="LMP22" s="66"/>
      <c r="LMS22" s="73"/>
      <c r="LMT22" s="66"/>
      <c r="LMW22" s="73"/>
      <c r="LMX22" s="66"/>
      <c r="LNA22" s="73"/>
      <c r="LNB22" s="66"/>
      <c r="LNE22" s="73"/>
      <c r="LNF22" s="66"/>
      <c r="LNI22" s="73"/>
      <c r="LNJ22" s="66"/>
      <c r="LNM22" s="73"/>
      <c r="LNN22" s="66"/>
      <c r="LNQ22" s="73"/>
      <c r="LNR22" s="66"/>
      <c r="LNU22" s="73"/>
      <c r="LNV22" s="66"/>
      <c r="LNY22" s="73"/>
      <c r="LNZ22" s="66"/>
      <c r="LOC22" s="73"/>
      <c r="LOD22" s="66"/>
      <c r="LOG22" s="73"/>
      <c r="LOH22" s="66"/>
      <c r="LOK22" s="73"/>
      <c r="LOL22" s="66"/>
      <c r="LOO22" s="73"/>
      <c r="LOP22" s="66"/>
      <c r="LOS22" s="73"/>
      <c r="LOT22" s="66"/>
      <c r="LOW22" s="73"/>
      <c r="LOX22" s="66"/>
      <c r="LPA22" s="73"/>
      <c r="LPB22" s="66"/>
      <c r="LPE22" s="73"/>
      <c r="LPF22" s="66"/>
      <c r="LPI22" s="73"/>
      <c r="LPJ22" s="66"/>
      <c r="LPM22" s="73"/>
      <c r="LPN22" s="66"/>
      <c r="LPQ22" s="73"/>
      <c r="LPR22" s="66"/>
      <c r="LPU22" s="73"/>
      <c r="LPV22" s="66"/>
      <c r="LPY22" s="73"/>
      <c r="LPZ22" s="66"/>
      <c r="LQC22" s="73"/>
      <c r="LQD22" s="66"/>
      <c r="LQG22" s="73"/>
      <c r="LQH22" s="66"/>
      <c r="LQK22" s="73"/>
      <c r="LQL22" s="66"/>
      <c r="LQO22" s="73"/>
      <c r="LQP22" s="66"/>
      <c r="LQS22" s="73"/>
      <c r="LQT22" s="66"/>
      <c r="LQW22" s="73"/>
      <c r="LQX22" s="66"/>
      <c r="LRA22" s="73"/>
      <c r="LRB22" s="66"/>
      <c r="LRE22" s="73"/>
      <c r="LRF22" s="66"/>
      <c r="LRI22" s="73"/>
      <c r="LRJ22" s="66"/>
      <c r="LRM22" s="73"/>
      <c r="LRN22" s="66"/>
      <c r="LRQ22" s="73"/>
      <c r="LRR22" s="66"/>
      <c r="LRU22" s="73"/>
      <c r="LRV22" s="66"/>
      <c r="LRY22" s="73"/>
      <c r="LRZ22" s="66"/>
      <c r="LSC22" s="73"/>
      <c r="LSD22" s="66"/>
      <c r="LSG22" s="73"/>
      <c r="LSH22" s="66"/>
      <c r="LSK22" s="73"/>
      <c r="LSL22" s="66"/>
      <c r="LSO22" s="73"/>
      <c r="LSP22" s="66"/>
      <c r="LSS22" s="73"/>
      <c r="LST22" s="66"/>
      <c r="LSW22" s="73"/>
      <c r="LSX22" s="66"/>
      <c r="LTA22" s="73"/>
      <c r="LTB22" s="66"/>
      <c r="LTE22" s="73"/>
      <c r="LTF22" s="66"/>
      <c r="LTI22" s="73"/>
      <c r="LTJ22" s="66"/>
      <c r="LTM22" s="73"/>
      <c r="LTN22" s="66"/>
      <c r="LTQ22" s="73"/>
      <c r="LTR22" s="66"/>
      <c r="LTU22" s="73"/>
      <c r="LTV22" s="66"/>
      <c r="LTY22" s="73"/>
      <c r="LTZ22" s="66"/>
      <c r="LUC22" s="73"/>
      <c r="LUD22" s="66"/>
      <c r="LUG22" s="73"/>
      <c r="LUH22" s="66"/>
      <c r="LUK22" s="73"/>
      <c r="LUL22" s="66"/>
      <c r="LUO22" s="73"/>
      <c r="LUP22" s="66"/>
      <c r="LUS22" s="73"/>
      <c r="LUT22" s="66"/>
      <c r="LUW22" s="73"/>
      <c r="LUX22" s="66"/>
      <c r="LVA22" s="73"/>
      <c r="LVB22" s="66"/>
      <c r="LVE22" s="73"/>
      <c r="LVF22" s="66"/>
      <c r="LVI22" s="73"/>
      <c r="LVJ22" s="66"/>
      <c r="LVM22" s="73"/>
      <c r="LVN22" s="66"/>
      <c r="LVQ22" s="73"/>
      <c r="LVR22" s="66"/>
      <c r="LVU22" s="73"/>
      <c r="LVV22" s="66"/>
      <c r="LVY22" s="73"/>
      <c r="LVZ22" s="66"/>
      <c r="LWC22" s="73"/>
      <c r="LWD22" s="66"/>
      <c r="LWG22" s="73"/>
      <c r="LWH22" s="66"/>
      <c r="LWK22" s="73"/>
      <c r="LWL22" s="66"/>
      <c r="LWO22" s="73"/>
      <c r="LWP22" s="66"/>
      <c r="LWS22" s="73"/>
      <c r="LWT22" s="66"/>
      <c r="LWW22" s="73"/>
      <c r="LWX22" s="66"/>
      <c r="LXA22" s="73"/>
      <c r="LXB22" s="66"/>
      <c r="LXE22" s="73"/>
      <c r="LXF22" s="66"/>
      <c r="LXI22" s="73"/>
      <c r="LXJ22" s="66"/>
      <c r="LXM22" s="73"/>
      <c r="LXN22" s="66"/>
      <c r="LXQ22" s="73"/>
      <c r="LXR22" s="66"/>
      <c r="LXU22" s="73"/>
      <c r="LXV22" s="66"/>
      <c r="LXY22" s="73"/>
      <c r="LXZ22" s="66"/>
      <c r="LYC22" s="73"/>
      <c r="LYD22" s="66"/>
      <c r="LYG22" s="73"/>
      <c r="LYH22" s="66"/>
      <c r="LYK22" s="73"/>
      <c r="LYL22" s="66"/>
      <c r="LYO22" s="73"/>
      <c r="LYP22" s="66"/>
      <c r="LYS22" s="73"/>
      <c r="LYT22" s="66"/>
      <c r="LYW22" s="73"/>
      <c r="LYX22" s="66"/>
      <c r="LZA22" s="73"/>
      <c r="LZB22" s="66"/>
      <c r="LZE22" s="73"/>
      <c r="LZF22" s="66"/>
      <c r="LZI22" s="73"/>
      <c r="LZJ22" s="66"/>
      <c r="LZM22" s="73"/>
      <c r="LZN22" s="66"/>
      <c r="LZQ22" s="73"/>
      <c r="LZR22" s="66"/>
      <c r="LZU22" s="73"/>
      <c r="LZV22" s="66"/>
      <c r="LZY22" s="73"/>
      <c r="LZZ22" s="66"/>
      <c r="MAC22" s="73"/>
      <c r="MAD22" s="66"/>
      <c r="MAG22" s="73"/>
      <c r="MAH22" s="66"/>
      <c r="MAK22" s="73"/>
      <c r="MAL22" s="66"/>
      <c r="MAO22" s="73"/>
      <c r="MAP22" s="66"/>
      <c r="MAS22" s="73"/>
      <c r="MAT22" s="66"/>
      <c r="MAW22" s="73"/>
      <c r="MAX22" s="66"/>
      <c r="MBA22" s="73"/>
      <c r="MBB22" s="66"/>
      <c r="MBE22" s="73"/>
      <c r="MBF22" s="66"/>
      <c r="MBI22" s="73"/>
      <c r="MBJ22" s="66"/>
      <c r="MBM22" s="73"/>
      <c r="MBN22" s="66"/>
      <c r="MBQ22" s="73"/>
      <c r="MBR22" s="66"/>
      <c r="MBU22" s="73"/>
      <c r="MBV22" s="66"/>
      <c r="MBY22" s="73"/>
      <c r="MBZ22" s="66"/>
      <c r="MCC22" s="73"/>
      <c r="MCD22" s="66"/>
      <c r="MCG22" s="73"/>
      <c r="MCH22" s="66"/>
      <c r="MCK22" s="73"/>
      <c r="MCL22" s="66"/>
      <c r="MCO22" s="73"/>
      <c r="MCP22" s="66"/>
      <c r="MCS22" s="73"/>
      <c r="MCT22" s="66"/>
      <c r="MCW22" s="73"/>
      <c r="MCX22" s="66"/>
      <c r="MDA22" s="73"/>
      <c r="MDB22" s="66"/>
      <c r="MDE22" s="73"/>
      <c r="MDF22" s="66"/>
      <c r="MDI22" s="73"/>
      <c r="MDJ22" s="66"/>
      <c r="MDM22" s="73"/>
      <c r="MDN22" s="66"/>
      <c r="MDQ22" s="73"/>
      <c r="MDR22" s="66"/>
      <c r="MDU22" s="73"/>
      <c r="MDV22" s="66"/>
      <c r="MDY22" s="73"/>
      <c r="MDZ22" s="66"/>
      <c r="MEC22" s="73"/>
      <c r="MED22" s="66"/>
      <c r="MEG22" s="73"/>
      <c r="MEH22" s="66"/>
      <c r="MEK22" s="73"/>
      <c r="MEL22" s="66"/>
      <c r="MEO22" s="73"/>
      <c r="MEP22" s="66"/>
      <c r="MES22" s="73"/>
      <c r="MET22" s="66"/>
      <c r="MEW22" s="73"/>
      <c r="MEX22" s="66"/>
      <c r="MFA22" s="73"/>
      <c r="MFB22" s="66"/>
      <c r="MFE22" s="73"/>
      <c r="MFF22" s="66"/>
      <c r="MFI22" s="73"/>
      <c r="MFJ22" s="66"/>
      <c r="MFM22" s="73"/>
      <c r="MFN22" s="66"/>
      <c r="MFQ22" s="73"/>
      <c r="MFR22" s="66"/>
      <c r="MFU22" s="73"/>
      <c r="MFV22" s="66"/>
      <c r="MFY22" s="73"/>
      <c r="MFZ22" s="66"/>
      <c r="MGC22" s="73"/>
      <c r="MGD22" s="66"/>
      <c r="MGG22" s="73"/>
      <c r="MGH22" s="66"/>
      <c r="MGK22" s="73"/>
      <c r="MGL22" s="66"/>
      <c r="MGO22" s="73"/>
      <c r="MGP22" s="66"/>
      <c r="MGS22" s="73"/>
      <c r="MGT22" s="66"/>
      <c r="MGW22" s="73"/>
      <c r="MGX22" s="66"/>
      <c r="MHA22" s="73"/>
      <c r="MHB22" s="66"/>
      <c r="MHE22" s="73"/>
      <c r="MHF22" s="66"/>
      <c r="MHI22" s="73"/>
      <c r="MHJ22" s="66"/>
      <c r="MHM22" s="73"/>
      <c r="MHN22" s="66"/>
      <c r="MHQ22" s="73"/>
      <c r="MHR22" s="66"/>
      <c r="MHU22" s="73"/>
      <c r="MHV22" s="66"/>
      <c r="MHY22" s="73"/>
      <c r="MHZ22" s="66"/>
      <c r="MIC22" s="73"/>
      <c r="MID22" s="66"/>
      <c r="MIG22" s="73"/>
      <c r="MIH22" s="66"/>
      <c r="MIK22" s="73"/>
      <c r="MIL22" s="66"/>
      <c r="MIO22" s="73"/>
      <c r="MIP22" s="66"/>
      <c r="MIS22" s="73"/>
      <c r="MIT22" s="66"/>
      <c r="MIW22" s="73"/>
      <c r="MIX22" s="66"/>
      <c r="MJA22" s="73"/>
      <c r="MJB22" s="66"/>
      <c r="MJE22" s="73"/>
      <c r="MJF22" s="66"/>
      <c r="MJI22" s="73"/>
      <c r="MJJ22" s="66"/>
      <c r="MJM22" s="73"/>
      <c r="MJN22" s="66"/>
      <c r="MJQ22" s="73"/>
      <c r="MJR22" s="66"/>
      <c r="MJU22" s="73"/>
      <c r="MJV22" s="66"/>
      <c r="MJY22" s="73"/>
      <c r="MJZ22" s="66"/>
      <c r="MKC22" s="73"/>
      <c r="MKD22" s="66"/>
      <c r="MKG22" s="73"/>
      <c r="MKH22" s="66"/>
      <c r="MKK22" s="73"/>
      <c r="MKL22" s="66"/>
      <c r="MKO22" s="73"/>
      <c r="MKP22" s="66"/>
      <c r="MKS22" s="73"/>
      <c r="MKT22" s="66"/>
      <c r="MKW22" s="73"/>
      <c r="MKX22" s="66"/>
      <c r="MLA22" s="73"/>
      <c r="MLB22" s="66"/>
      <c r="MLE22" s="73"/>
      <c r="MLF22" s="66"/>
      <c r="MLI22" s="73"/>
      <c r="MLJ22" s="66"/>
      <c r="MLM22" s="73"/>
      <c r="MLN22" s="66"/>
      <c r="MLQ22" s="73"/>
      <c r="MLR22" s="66"/>
      <c r="MLU22" s="73"/>
      <c r="MLV22" s="66"/>
      <c r="MLY22" s="73"/>
      <c r="MLZ22" s="66"/>
      <c r="MMC22" s="73"/>
      <c r="MMD22" s="66"/>
      <c r="MMG22" s="73"/>
      <c r="MMH22" s="66"/>
      <c r="MMK22" s="73"/>
      <c r="MML22" s="66"/>
      <c r="MMO22" s="73"/>
      <c r="MMP22" s="66"/>
      <c r="MMS22" s="73"/>
      <c r="MMT22" s="66"/>
      <c r="MMW22" s="73"/>
      <c r="MMX22" s="66"/>
      <c r="MNA22" s="73"/>
      <c r="MNB22" s="66"/>
      <c r="MNE22" s="73"/>
      <c r="MNF22" s="66"/>
      <c r="MNI22" s="73"/>
      <c r="MNJ22" s="66"/>
      <c r="MNM22" s="73"/>
      <c r="MNN22" s="66"/>
      <c r="MNQ22" s="73"/>
      <c r="MNR22" s="66"/>
      <c r="MNU22" s="73"/>
      <c r="MNV22" s="66"/>
      <c r="MNY22" s="73"/>
      <c r="MNZ22" s="66"/>
      <c r="MOC22" s="73"/>
      <c r="MOD22" s="66"/>
      <c r="MOG22" s="73"/>
      <c r="MOH22" s="66"/>
      <c r="MOK22" s="73"/>
      <c r="MOL22" s="66"/>
      <c r="MOO22" s="73"/>
      <c r="MOP22" s="66"/>
      <c r="MOS22" s="73"/>
      <c r="MOT22" s="66"/>
      <c r="MOW22" s="73"/>
      <c r="MOX22" s="66"/>
      <c r="MPA22" s="73"/>
      <c r="MPB22" s="66"/>
      <c r="MPE22" s="73"/>
      <c r="MPF22" s="66"/>
      <c r="MPI22" s="73"/>
      <c r="MPJ22" s="66"/>
      <c r="MPM22" s="73"/>
      <c r="MPN22" s="66"/>
      <c r="MPQ22" s="73"/>
      <c r="MPR22" s="66"/>
      <c r="MPU22" s="73"/>
      <c r="MPV22" s="66"/>
      <c r="MPY22" s="73"/>
      <c r="MPZ22" s="66"/>
      <c r="MQC22" s="73"/>
      <c r="MQD22" s="66"/>
      <c r="MQG22" s="73"/>
      <c r="MQH22" s="66"/>
      <c r="MQK22" s="73"/>
      <c r="MQL22" s="66"/>
      <c r="MQO22" s="73"/>
      <c r="MQP22" s="66"/>
      <c r="MQS22" s="73"/>
      <c r="MQT22" s="66"/>
      <c r="MQW22" s="73"/>
      <c r="MQX22" s="66"/>
      <c r="MRA22" s="73"/>
      <c r="MRB22" s="66"/>
      <c r="MRE22" s="73"/>
      <c r="MRF22" s="66"/>
      <c r="MRI22" s="73"/>
      <c r="MRJ22" s="66"/>
      <c r="MRM22" s="73"/>
      <c r="MRN22" s="66"/>
      <c r="MRQ22" s="73"/>
      <c r="MRR22" s="66"/>
      <c r="MRU22" s="73"/>
      <c r="MRV22" s="66"/>
      <c r="MRY22" s="73"/>
      <c r="MRZ22" s="66"/>
      <c r="MSC22" s="73"/>
      <c r="MSD22" s="66"/>
      <c r="MSG22" s="73"/>
      <c r="MSH22" s="66"/>
      <c r="MSK22" s="73"/>
      <c r="MSL22" s="66"/>
      <c r="MSO22" s="73"/>
      <c r="MSP22" s="66"/>
      <c r="MSS22" s="73"/>
      <c r="MST22" s="66"/>
      <c r="MSW22" s="73"/>
      <c r="MSX22" s="66"/>
      <c r="MTA22" s="73"/>
      <c r="MTB22" s="66"/>
      <c r="MTE22" s="73"/>
      <c r="MTF22" s="66"/>
      <c r="MTI22" s="73"/>
      <c r="MTJ22" s="66"/>
      <c r="MTM22" s="73"/>
      <c r="MTN22" s="66"/>
      <c r="MTQ22" s="73"/>
      <c r="MTR22" s="66"/>
      <c r="MTU22" s="73"/>
      <c r="MTV22" s="66"/>
      <c r="MTY22" s="73"/>
      <c r="MTZ22" s="66"/>
      <c r="MUC22" s="73"/>
      <c r="MUD22" s="66"/>
      <c r="MUG22" s="73"/>
      <c r="MUH22" s="66"/>
      <c r="MUK22" s="73"/>
      <c r="MUL22" s="66"/>
      <c r="MUO22" s="73"/>
      <c r="MUP22" s="66"/>
      <c r="MUS22" s="73"/>
      <c r="MUT22" s="66"/>
      <c r="MUW22" s="73"/>
      <c r="MUX22" s="66"/>
      <c r="MVA22" s="73"/>
      <c r="MVB22" s="66"/>
      <c r="MVE22" s="73"/>
      <c r="MVF22" s="66"/>
      <c r="MVI22" s="73"/>
      <c r="MVJ22" s="66"/>
      <c r="MVM22" s="73"/>
      <c r="MVN22" s="66"/>
      <c r="MVQ22" s="73"/>
      <c r="MVR22" s="66"/>
      <c r="MVU22" s="73"/>
      <c r="MVV22" s="66"/>
      <c r="MVY22" s="73"/>
      <c r="MVZ22" s="66"/>
      <c r="MWC22" s="73"/>
      <c r="MWD22" s="66"/>
      <c r="MWG22" s="73"/>
      <c r="MWH22" s="66"/>
      <c r="MWK22" s="73"/>
      <c r="MWL22" s="66"/>
      <c r="MWO22" s="73"/>
      <c r="MWP22" s="66"/>
      <c r="MWS22" s="73"/>
      <c r="MWT22" s="66"/>
      <c r="MWW22" s="73"/>
      <c r="MWX22" s="66"/>
      <c r="MXA22" s="73"/>
      <c r="MXB22" s="66"/>
      <c r="MXE22" s="73"/>
      <c r="MXF22" s="66"/>
      <c r="MXI22" s="73"/>
      <c r="MXJ22" s="66"/>
      <c r="MXM22" s="73"/>
      <c r="MXN22" s="66"/>
      <c r="MXQ22" s="73"/>
      <c r="MXR22" s="66"/>
      <c r="MXU22" s="73"/>
      <c r="MXV22" s="66"/>
      <c r="MXY22" s="73"/>
      <c r="MXZ22" s="66"/>
      <c r="MYC22" s="73"/>
      <c r="MYD22" s="66"/>
      <c r="MYG22" s="73"/>
      <c r="MYH22" s="66"/>
      <c r="MYK22" s="73"/>
      <c r="MYL22" s="66"/>
      <c r="MYO22" s="73"/>
      <c r="MYP22" s="66"/>
      <c r="MYS22" s="73"/>
      <c r="MYT22" s="66"/>
      <c r="MYW22" s="73"/>
      <c r="MYX22" s="66"/>
      <c r="MZA22" s="73"/>
      <c r="MZB22" s="66"/>
      <c r="MZE22" s="73"/>
      <c r="MZF22" s="66"/>
      <c r="MZI22" s="73"/>
      <c r="MZJ22" s="66"/>
      <c r="MZM22" s="73"/>
      <c r="MZN22" s="66"/>
      <c r="MZQ22" s="73"/>
      <c r="MZR22" s="66"/>
      <c r="MZU22" s="73"/>
      <c r="MZV22" s="66"/>
      <c r="MZY22" s="73"/>
      <c r="MZZ22" s="66"/>
      <c r="NAC22" s="73"/>
      <c r="NAD22" s="66"/>
      <c r="NAG22" s="73"/>
      <c r="NAH22" s="66"/>
      <c r="NAK22" s="73"/>
      <c r="NAL22" s="66"/>
      <c r="NAO22" s="73"/>
      <c r="NAP22" s="66"/>
      <c r="NAS22" s="73"/>
      <c r="NAT22" s="66"/>
      <c r="NAW22" s="73"/>
      <c r="NAX22" s="66"/>
      <c r="NBA22" s="73"/>
      <c r="NBB22" s="66"/>
      <c r="NBE22" s="73"/>
      <c r="NBF22" s="66"/>
      <c r="NBI22" s="73"/>
      <c r="NBJ22" s="66"/>
      <c r="NBM22" s="73"/>
      <c r="NBN22" s="66"/>
      <c r="NBQ22" s="73"/>
      <c r="NBR22" s="66"/>
      <c r="NBU22" s="73"/>
      <c r="NBV22" s="66"/>
      <c r="NBY22" s="73"/>
      <c r="NBZ22" s="66"/>
      <c r="NCC22" s="73"/>
      <c r="NCD22" s="66"/>
      <c r="NCG22" s="73"/>
      <c r="NCH22" s="66"/>
      <c r="NCK22" s="73"/>
      <c r="NCL22" s="66"/>
      <c r="NCO22" s="73"/>
      <c r="NCP22" s="66"/>
      <c r="NCS22" s="73"/>
      <c r="NCT22" s="66"/>
      <c r="NCW22" s="73"/>
      <c r="NCX22" s="66"/>
      <c r="NDA22" s="73"/>
      <c r="NDB22" s="66"/>
      <c r="NDE22" s="73"/>
      <c r="NDF22" s="66"/>
      <c r="NDI22" s="73"/>
      <c r="NDJ22" s="66"/>
      <c r="NDM22" s="73"/>
      <c r="NDN22" s="66"/>
      <c r="NDQ22" s="73"/>
      <c r="NDR22" s="66"/>
      <c r="NDU22" s="73"/>
      <c r="NDV22" s="66"/>
      <c r="NDY22" s="73"/>
      <c r="NDZ22" s="66"/>
      <c r="NEC22" s="73"/>
      <c r="NED22" s="66"/>
      <c r="NEG22" s="73"/>
      <c r="NEH22" s="66"/>
      <c r="NEK22" s="73"/>
      <c r="NEL22" s="66"/>
      <c r="NEO22" s="73"/>
      <c r="NEP22" s="66"/>
      <c r="NES22" s="73"/>
      <c r="NET22" s="66"/>
      <c r="NEW22" s="73"/>
      <c r="NEX22" s="66"/>
      <c r="NFA22" s="73"/>
      <c r="NFB22" s="66"/>
      <c r="NFE22" s="73"/>
      <c r="NFF22" s="66"/>
      <c r="NFI22" s="73"/>
      <c r="NFJ22" s="66"/>
      <c r="NFM22" s="73"/>
      <c r="NFN22" s="66"/>
      <c r="NFQ22" s="73"/>
      <c r="NFR22" s="66"/>
      <c r="NFU22" s="73"/>
      <c r="NFV22" s="66"/>
      <c r="NFY22" s="73"/>
      <c r="NFZ22" s="66"/>
      <c r="NGC22" s="73"/>
      <c r="NGD22" s="66"/>
      <c r="NGG22" s="73"/>
      <c r="NGH22" s="66"/>
      <c r="NGK22" s="73"/>
      <c r="NGL22" s="66"/>
      <c r="NGO22" s="73"/>
      <c r="NGP22" s="66"/>
      <c r="NGS22" s="73"/>
      <c r="NGT22" s="66"/>
      <c r="NGW22" s="73"/>
      <c r="NGX22" s="66"/>
      <c r="NHA22" s="73"/>
      <c r="NHB22" s="66"/>
      <c r="NHE22" s="73"/>
      <c r="NHF22" s="66"/>
      <c r="NHI22" s="73"/>
      <c r="NHJ22" s="66"/>
      <c r="NHM22" s="73"/>
      <c r="NHN22" s="66"/>
      <c r="NHQ22" s="73"/>
      <c r="NHR22" s="66"/>
      <c r="NHU22" s="73"/>
      <c r="NHV22" s="66"/>
      <c r="NHY22" s="73"/>
      <c r="NHZ22" s="66"/>
      <c r="NIC22" s="73"/>
      <c r="NID22" s="66"/>
      <c r="NIG22" s="73"/>
      <c r="NIH22" s="66"/>
      <c r="NIK22" s="73"/>
      <c r="NIL22" s="66"/>
      <c r="NIO22" s="73"/>
      <c r="NIP22" s="66"/>
      <c r="NIS22" s="73"/>
      <c r="NIT22" s="66"/>
      <c r="NIW22" s="73"/>
      <c r="NIX22" s="66"/>
      <c r="NJA22" s="73"/>
      <c r="NJB22" s="66"/>
      <c r="NJE22" s="73"/>
      <c r="NJF22" s="66"/>
      <c r="NJI22" s="73"/>
      <c r="NJJ22" s="66"/>
      <c r="NJM22" s="73"/>
      <c r="NJN22" s="66"/>
      <c r="NJQ22" s="73"/>
      <c r="NJR22" s="66"/>
      <c r="NJU22" s="73"/>
      <c r="NJV22" s="66"/>
      <c r="NJY22" s="73"/>
      <c r="NJZ22" s="66"/>
      <c r="NKC22" s="73"/>
      <c r="NKD22" s="66"/>
      <c r="NKG22" s="73"/>
      <c r="NKH22" s="66"/>
      <c r="NKK22" s="73"/>
      <c r="NKL22" s="66"/>
      <c r="NKO22" s="73"/>
      <c r="NKP22" s="66"/>
      <c r="NKS22" s="73"/>
      <c r="NKT22" s="66"/>
      <c r="NKW22" s="73"/>
      <c r="NKX22" s="66"/>
      <c r="NLA22" s="73"/>
      <c r="NLB22" s="66"/>
      <c r="NLE22" s="73"/>
      <c r="NLF22" s="66"/>
      <c r="NLI22" s="73"/>
      <c r="NLJ22" s="66"/>
      <c r="NLM22" s="73"/>
      <c r="NLN22" s="66"/>
      <c r="NLQ22" s="73"/>
      <c r="NLR22" s="66"/>
      <c r="NLU22" s="73"/>
      <c r="NLV22" s="66"/>
      <c r="NLY22" s="73"/>
      <c r="NLZ22" s="66"/>
      <c r="NMC22" s="73"/>
      <c r="NMD22" s="66"/>
      <c r="NMG22" s="73"/>
      <c r="NMH22" s="66"/>
      <c r="NMK22" s="73"/>
      <c r="NML22" s="66"/>
      <c r="NMO22" s="73"/>
      <c r="NMP22" s="66"/>
      <c r="NMS22" s="73"/>
      <c r="NMT22" s="66"/>
      <c r="NMW22" s="73"/>
      <c r="NMX22" s="66"/>
      <c r="NNA22" s="73"/>
      <c r="NNB22" s="66"/>
      <c r="NNE22" s="73"/>
      <c r="NNF22" s="66"/>
      <c r="NNI22" s="73"/>
      <c r="NNJ22" s="66"/>
      <c r="NNM22" s="73"/>
      <c r="NNN22" s="66"/>
      <c r="NNQ22" s="73"/>
      <c r="NNR22" s="66"/>
      <c r="NNU22" s="73"/>
      <c r="NNV22" s="66"/>
      <c r="NNY22" s="73"/>
      <c r="NNZ22" s="66"/>
      <c r="NOC22" s="73"/>
      <c r="NOD22" s="66"/>
      <c r="NOG22" s="73"/>
      <c r="NOH22" s="66"/>
      <c r="NOK22" s="73"/>
      <c r="NOL22" s="66"/>
      <c r="NOO22" s="73"/>
      <c r="NOP22" s="66"/>
      <c r="NOS22" s="73"/>
      <c r="NOT22" s="66"/>
      <c r="NOW22" s="73"/>
      <c r="NOX22" s="66"/>
      <c r="NPA22" s="73"/>
      <c r="NPB22" s="66"/>
      <c r="NPE22" s="73"/>
      <c r="NPF22" s="66"/>
      <c r="NPI22" s="73"/>
      <c r="NPJ22" s="66"/>
      <c r="NPM22" s="73"/>
      <c r="NPN22" s="66"/>
      <c r="NPQ22" s="73"/>
      <c r="NPR22" s="66"/>
      <c r="NPU22" s="73"/>
      <c r="NPV22" s="66"/>
      <c r="NPY22" s="73"/>
      <c r="NPZ22" s="66"/>
      <c r="NQC22" s="73"/>
      <c r="NQD22" s="66"/>
      <c r="NQG22" s="73"/>
      <c r="NQH22" s="66"/>
      <c r="NQK22" s="73"/>
      <c r="NQL22" s="66"/>
      <c r="NQO22" s="73"/>
      <c r="NQP22" s="66"/>
      <c r="NQS22" s="73"/>
      <c r="NQT22" s="66"/>
      <c r="NQW22" s="73"/>
      <c r="NQX22" s="66"/>
      <c r="NRA22" s="73"/>
      <c r="NRB22" s="66"/>
      <c r="NRE22" s="73"/>
      <c r="NRF22" s="66"/>
      <c r="NRI22" s="73"/>
      <c r="NRJ22" s="66"/>
      <c r="NRM22" s="73"/>
      <c r="NRN22" s="66"/>
      <c r="NRQ22" s="73"/>
      <c r="NRR22" s="66"/>
      <c r="NRU22" s="73"/>
      <c r="NRV22" s="66"/>
      <c r="NRY22" s="73"/>
      <c r="NRZ22" s="66"/>
      <c r="NSC22" s="73"/>
      <c r="NSD22" s="66"/>
      <c r="NSG22" s="73"/>
      <c r="NSH22" s="66"/>
      <c r="NSK22" s="73"/>
      <c r="NSL22" s="66"/>
      <c r="NSO22" s="73"/>
      <c r="NSP22" s="66"/>
      <c r="NSS22" s="73"/>
      <c r="NST22" s="66"/>
      <c r="NSW22" s="73"/>
      <c r="NSX22" s="66"/>
      <c r="NTA22" s="73"/>
      <c r="NTB22" s="66"/>
      <c r="NTE22" s="73"/>
      <c r="NTF22" s="66"/>
      <c r="NTI22" s="73"/>
      <c r="NTJ22" s="66"/>
      <c r="NTM22" s="73"/>
      <c r="NTN22" s="66"/>
      <c r="NTQ22" s="73"/>
      <c r="NTR22" s="66"/>
      <c r="NTU22" s="73"/>
      <c r="NTV22" s="66"/>
      <c r="NTY22" s="73"/>
      <c r="NTZ22" s="66"/>
      <c r="NUC22" s="73"/>
      <c r="NUD22" s="66"/>
      <c r="NUG22" s="73"/>
      <c r="NUH22" s="66"/>
      <c r="NUK22" s="73"/>
      <c r="NUL22" s="66"/>
      <c r="NUO22" s="73"/>
      <c r="NUP22" s="66"/>
      <c r="NUS22" s="73"/>
      <c r="NUT22" s="66"/>
      <c r="NUW22" s="73"/>
      <c r="NUX22" s="66"/>
      <c r="NVA22" s="73"/>
      <c r="NVB22" s="66"/>
      <c r="NVE22" s="73"/>
      <c r="NVF22" s="66"/>
      <c r="NVI22" s="73"/>
      <c r="NVJ22" s="66"/>
      <c r="NVM22" s="73"/>
      <c r="NVN22" s="66"/>
      <c r="NVQ22" s="73"/>
      <c r="NVR22" s="66"/>
      <c r="NVU22" s="73"/>
      <c r="NVV22" s="66"/>
      <c r="NVY22" s="73"/>
      <c r="NVZ22" s="66"/>
      <c r="NWC22" s="73"/>
      <c r="NWD22" s="66"/>
      <c r="NWG22" s="73"/>
      <c r="NWH22" s="66"/>
      <c r="NWK22" s="73"/>
      <c r="NWL22" s="66"/>
      <c r="NWO22" s="73"/>
      <c r="NWP22" s="66"/>
      <c r="NWS22" s="73"/>
      <c r="NWT22" s="66"/>
      <c r="NWW22" s="73"/>
      <c r="NWX22" s="66"/>
      <c r="NXA22" s="73"/>
      <c r="NXB22" s="66"/>
      <c r="NXE22" s="73"/>
      <c r="NXF22" s="66"/>
      <c r="NXI22" s="73"/>
      <c r="NXJ22" s="66"/>
      <c r="NXM22" s="73"/>
      <c r="NXN22" s="66"/>
      <c r="NXQ22" s="73"/>
      <c r="NXR22" s="66"/>
      <c r="NXU22" s="73"/>
      <c r="NXV22" s="66"/>
      <c r="NXY22" s="73"/>
      <c r="NXZ22" s="66"/>
      <c r="NYC22" s="73"/>
      <c r="NYD22" s="66"/>
      <c r="NYG22" s="73"/>
      <c r="NYH22" s="66"/>
      <c r="NYK22" s="73"/>
      <c r="NYL22" s="66"/>
      <c r="NYO22" s="73"/>
      <c r="NYP22" s="66"/>
      <c r="NYS22" s="73"/>
      <c r="NYT22" s="66"/>
      <c r="NYW22" s="73"/>
      <c r="NYX22" s="66"/>
      <c r="NZA22" s="73"/>
      <c r="NZB22" s="66"/>
      <c r="NZE22" s="73"/>
      <c r="NZF22" s="66"/>
      <c r="NZI22" s="73"/>
      <c r="NZJ22" s="66"/>
      <c r="NZM22" s="73"/>
      <c r="NZN22" s="66"/>
      <c r="NZQ22" s="73"/>
      <c r="NZR22" s="66"/>
      <c r="NZU22" s="73"/>
      <c r="NZV22" s="66"/>
      <c r="NZY22" s="73"/>
      <c r="NZZ22" s="66"/>
      <c r="OAC22" s="73"/>
      <c r="OAD22" s="66"/>
      <c r="OAG22" s="73"/>
      <c r="OAH22" s="66"/>
      <c r="OAK22" s="73"/>
      <c r="OAL22" s="66"/>
      <c r="OAO22" s="73"/>
      <c r="OAP22" s="66"/>
      <c r="OAS22" s="73"/>
      <c r="OAT22" s="66"/>
      <c r="OAW22" s="73"/>
      <c r="OAX22" s="66"/>
      <c r="OBA22" s="73"/>
      <c r="OBB22" s="66"/>
      <c r="OBE22" s="73"/>
      <c r="OBF22" s="66"/>
      <c r="OBI22" s="73"/>
      <c r="OBJ22" s="66"/>
      <c r="OBM22" s="73"/>
      <c r="OBN22" s="66"/>
      <c r="OBQ22" s="73"/>
      <c r="OBR22" s="66"/>
      <c r="OBU22" s="73"/>
      <c r="OBV22" s="66"/>
      <c r="OBY22" s="73"/>
      <c r="OBZ22" s="66"/>
      <c r="OCC22" s="73"/>
      <c r="OCD22" s="66"/>
      <c r="OCG22" s="73"/>
      <c r="OCH22" s="66"/>
      <c r="OCK22" s="73"/>
      <c r="OCL22" s="66"/>
      <c r="OCO22" s="73"/>
      <c r="OCP22" s="66"/>
      <c r="OCS22" s="73"/>
      <c r="OCT22" s="66"/>
      <c r="OCW22" s="73"/>
      <c r="OCX22" s="66"/>
      <c r="ODA22" s="73"/>
      <c r="ODB22" s="66"/>
      <c r="ODE22" s="73"/>
      <c r="ODF22" s="66"/>
      <c r="ODI22" s="73"/>
      <c r="ODJ22" s="66"/>
      <c r="ODM22" s="73"/>
      <c r="ODN22" s="66"/>
      <c r="ODQ22" s="73"/>
      <c r="ODR22" s="66"/>
      <c r="ODU22" s="73"/>
      <c r="ODV22" s="66"/>
      <c r="ODY22" s="73"/>
      <c r="ODZ22" s="66"/>
      <c r="OEC22" s="73"/>
      <c r="OED22" s="66"/>
      <c r="OEG22" s="73"/>
      <c r="OEH22" s="66"/>
      <c r="OEK22" s="73"/>
      <c r="OEL22" s="66"/>
      <c r="OEO22" s="73"/>
      <c r="OEP22" s="66"/>
      <c r="OES22" s="73"/>
      <c r="OET22" s="66"/>
      <c r="OEW22" s="73"/>
      <c r="OEX22" s="66"/>
      <c r="OFA22" s="73"/>
      <c r="OFB22" s="66"/>
      <c r="OFE22" s="73"/>
      <c r="OFF22" s="66"/>
      <c r="OFI22" s="73"/>
      <c r="OFJ22" s="66"/>
      <c r="OFM22" s="73"/>
      <c r="OFN22" s="66"/>
      <c r="OFQ22" s="73"/>
      <c r="OFR22" s="66"/>
      <c r="OFU22" s="73"/>
      <c r="OFV22" s="66"/>
      <c r="OFY22" s="73"/>
      <c r="OFZ22" s="66"/>
      <c r="OGC22" s="73"/>
      <c r="OGD22" s="66"/>
      <c r="OGG22" s="73"/>
      <c r="OGH22" s="66"/>
      <c r="OGK22" s="73"/>
      <c r="OGL22" s="66"/>
      <c r="OGO22" s="73"/>
      <c r="OGP22" s="66"/>
      <c r="OGS22" s="73"/>
      <c r="OGT22" s="66"/>
      <c r="OGW22" s="73"/>
      <c r="OGX22" s="66"/>
      <c r="OHA22" s="73"/>
      <c r="OHB22" s="66"/>
      <c r="OHE22" s="73"/>
      <c r="OHF22" s="66"/>
      <c r="OHI22" s="73"/>
      <c r="OHJ22" s="66"/>
      <c r="OHM22" s="73"/>
      <c r="OHN22" s="66"/>
      <c r="OHQ22" s="73"/>
      <c r="OHR22" s="66"/>
      <c r="OHU22" s="73"/>
      <c r="OHV22" s="66"/>
      <c r="OHY22" s="73"/>
      <c r="OHZ22" s="66"/>
      <c r="OIC22" s="73"/>
      <c r="OID22" s="66"/>
      <c r="OIG22" s="73"/>
      <c r="OIH22" s="66"/>
      <c r="OIK22" s="73"/>
      <c r="OIL22" s="66"/>
      <c r="OIO22" s="73"/>
      <c r="OIP22" s="66"/>
      <c r="OIS22" s="73"/>
      <c r="OIT22" s="66"/>
      <c r="OIW22" s="73"/>
      <c r="OIX22" s="66"/>
      <c r="OJA22" s="73"/>
      <c r="OJB22" s="66"/>
      <c r="OJE22" s="73"/>
      <c r="OJF22" s="66"/>
      <c r="OJI22" s="73"/>
      <c r="OJJ22" s="66"/>
      <c r="OJM22" s="73"/>
      <c r="OJN22" s="66"/>
      <c r="OJQ22" s="73"/>
      <c r="OJR22" s="66"/>
      <c r="OJU22" s="73"/>
      <c r="OJV22" s="66"/>
      <c r="OJY22" s="73"/>
      <c r="OJZ22" s="66"/>
      <c r="OKC22" s="73"/>
      <c r="OKD22" s="66"/>
      <c r="OKG22" s="73"/>
      <c r="OKH22" s="66"/>
      <c r="OKK22" s="73"/>
      <c r="OKL22" s="66"/>
      <c r="OKO22" s="73"/>
      <c r="OKP22" s="66"/>
      <c r="OKS22" s="73"/>
      <c r="OKT22" s="66"/>
      <c r="OKW22" s="73"/>
      <c r="OKX22" s="66"/>
      <c r="OLA22" s="73"/>
      <c r="OLB22" s="66"/>
      <c r="OLE22" s="73"/>
      <c r="OLF22" s="66"/>
      <c r="OLI22" s="73"/>
      <c r="OLJ22" s="66"/>
      <c r="OLM22" s="73"/>
      <c r="OLN22" s="66"/>
      <c r="OLQ22" s="73"/>
      <c r="OLR22" s="66"/>
      <c r="OLU22" s="73"/>
      <c r="OLV22" s="66"/>
      <c r="OLY22" s="73"/>
      <c r="OLZ22" s="66"/>
      <c r="OMC22" s="73"/>
      <c r="OMD22" s="66"/>
      <c r="OMG22" s="73"/>
      <c r="OMH22" s="66"/>
      <c r="OMK22" s="73"/>
      <c r="OML22" s="66"/>
      <c r="OMO22" s="73"/>
      <c r="OMP22" s="66"/>
      <c r="OMS22" s="73"/>
      <c r="OMT22" s="66"/>
      <c r="OMW22" s="73"/>
      <c r="OMX22" s="66"/>
      <c r="ONA22" s="73"/>
      <c r="ONB22" s="66"/>
      <c r="ONE22" s="73"/>
      <c r="ONF22" s="66"/>
      <c r="ONI22" s="73"/>
      <c r="ONJ22" s="66"/>
      <c r="ONM22" s="73"/>
      <c r="ONN22" s="66"/>
      <c r="ONQ22" s="73"/>
      <c r="ONR22" s="66"/>
      <c r="ONU22" s="73"/>
      <c r="ONV22" s="66"/>
      <c r="ONY22" s="73"/>
      <c r="ONZ22" s="66"/>
      <c r="OOC22" s="73"/>
      <c r="OOD22" s="66"/>
      <c r="OOG22" s="73"/>
      <c r="OOH22" s="66"/>
      <c r="OOK22" s="73"/>
      <c r="OOL22" s="66"/>
      <c r="OOO22" s="73"/>
      <c r="OOP22" s="66"/>
      <c r="OOS22" s="73"/>
      <c r="OOT22" s="66"/>
      <c r="OOW22" s="73"/>
      <c r="OOX22" s="66"/>
      <c r="OPA22" s="73"/>
      <c r="OPB22" s="66"/>
      <c r="OPE22" s="73"/>
      <c r="OPF22" s="66"/>
      <c r="OPI22" s="73"/>
      <c r="OPJ22" s="66"/>
      <c r="OPM22" s="73"/>
      <c r="OPN22" s="66"/>
      <c r="OPQ22" s="73"/>
      <c r="OPR22" s="66"/>
      <c r="OPU22" s="73"/>
      <c r="OPV22" s="66"/>
      <c r="OPY22" s="73"/>
      <c r="OPZ22" s="66"/>
      <c r="OQC22" s="73"/>
      <c r="OQD22" s="66"/>
      <c r="OQG22" s="73"/>
      <c r="OQH22" s="66"/>
      <c r="OQK22" s="73"/>
      <c r="OQL22" s="66"/>
      <c r="OQO22" s="73"/>
      <c r="OQP22" s="66"/>
      <c r="OQS22" s="73"/>
      <c r="OQT22" s="66"/>
      <c r="OQW22" s="73"/>
      <c r="OQX22" s="66"/>
      <c r="ORA22" s="73"/>
      <c r="ORB22" s="66"/>
      <c r="ORE22" s="73"/>
      <c r="ORF22" s="66"/>
      <c r="ORI22" s="73"/>
      <c r="ORJ22" s="66"/>
      <c r="ORM22" s="73"/>
      <c r="ORN22" s="66"/>
      <c r="ORQ22" s="73"/>
      <c r="ORR22" s="66"/>
      <c r="ORU22" s="73"/>
      <c r="ORV22" s="66"/>
      <c r="ORY22" s="73"/>
      <c r="ORZ22" s="66"/>
      <c r="OSC22" s="73"/>
      <c r="OSD22" s="66"/>
      <c r="OSG22" s="73"/>
      <c r="OSH22" s="66"/>
      <c r="OSK22" s="73"/>
      <c r="OSL22" s="66"/>
      <c r="OSO22" s="73"/>
      <c r="OSP22" s="66"/>
      <c r="OSS22" s="73"/>
      <c r="OST22" s="66"/>
      <c r="OSW22" s="73"/>
      <c r="OSX22" s="66"/>
      <c r="OTA22" s="73"/>
      <c r="OTB22" s="66"/>
      <c r="OTE22" s="73"/>
      <c r="OTF22" s="66"/>
      <c r="OTI22" s="73"/>
      <c r="OTJ22" s="66"/>
      <c r="OTM22" s="73"/>
      <c r="OTN22" s="66"/>
      <c r="OTQ22" s="73"/>
      <c r="OTR22" s="66"/>
      <c r="OTU22" s="73"/>
      <c r="OTV22" s="66"/>
      <c r="OTY22" s="73"/>
      <c r="OTZ22" s="66"/>
      <c r="OUC22" s="73"/>
      <c r="OUD22" s="66"/>
      <c r="OUG22" s="73"/>
      <c r="OUH22" s="66"/>
      <c r="OUK22" s="73"/>
      <c r="OUL22" s="66"/>
      <c r="OUO22" s="73"/>
      <c r="OUP22" s="66"/>
      <c r="OUS22" s="73"/>
      <c r="OUT22" s="66"/>
      <c r="OUW22" s="73"/>
      <c r="OUX22" s="66"/>
      <c r="OVA22" s="73"/>
      <c r="OVB22" s="66"/>
      <c r="OVE22" s="73"/>
      <c r="OVF22" s="66"/>
      <c r="OVI22" s="73"/>
      <c r="OVJ22" s="66"/>
      <c r="OVM22" s="73"/>
      <c r="OVN22" s="66"/>
      <c r="OVQ22" s="73"/>
      <c r="OVR22" s="66"/>
      <c r="OVU22" s="73"/>
      <c r="OVV22" s="66"/>
      <c r="OVY22" s="73"/>
      <c r="OVZ22" s="66"/>
      <c r="OWC22" s="73"/>
      <c r="OWD22" s="66"/>
      <c r="OWG22" s="73"/>
      <c r="OWH22" s="66"/>
      <c r="OWK22" s="73"/>
      <c r="OWL22" s="66"/>
      <c r="OWO22" s="73"/>
      <c r="OWP22" s="66"/>
      <c r="OWS22" s="73"/>
      <c r="OWT22" s="66"/>
      <c r="OWW22" s="73"/>
      <c r="OWX22" s="66"/>
      <c r="OXA22" s="73"/>
      <c r="OXB22" s="66"/>
      <c r="OXE22" s="73"/>
      <c r="OXF22" s="66"/>
      <c r="OXI22" s="73"/>
      <c r="OXJ22" s="66"/>
      <c r="OXM22" s="73"/>
      <c r="OXN22" s="66"/>
      <c r="OXQ22" s="73"/>
      <c r="OXR22" s="66"/>
      <c r="OXU22" s="73"/>
      <c r="OXV22" s="66"/>
      <c r="OXY22" s="73"/>
      <c r="OXZ22" s="66"/>
      <c r="OYC22" s="73"/>
      <c r="OYD22" s="66"/>
      <c r="OYG22" s="73"/>
      <c r="OYH22" s="66"/>
      <c r="OYK22" s="73"/>
      <c r="OYL22" s="66"/>
      <c r="OYO22" s="73"/>
      <c r="OYP22" s="66"/>
      <c r="OYS22" s="73"/>
      <c r="OYT22" s="66"/>
      <c r="OYW22" s="73"/>
      <c r="OYX22" s="66"/>
      <c r="OZA22" s="73"/>
      <c r="OZB22" s="66"/>
      <c r="OZE22" s="73"/>
      <c r="OZF22" s="66"/>
      <c r="OZI22" s="73"/>
      <c r="OZJ22" s="66"/>
      <c r="OZM22" s="73"/>
      <c r="OZN22" s="66"/>
      <c r="OZQ22" s="73"/>
      <c r="OZR22" s="66"/>
      <c r="OZU22" s="73"/>
      <c r="OZV22" s="66"/>
      <c r="OZY22" s="73"/>
      <c r="OZZ22" s="66"/>
      <c r="PAC22" s="73"/>
      <c r="PAD22" s="66"/>
      <c r="PAG22" s="73"/>
      <c r="PAH22" s="66"/>
      <c r="PAK22" s="73"/>
      <c r="PAL22" s="66"/>
      <c r="PAO22" s="73"/>
      <c r="PAP22" s="66"/>
      <c r="PAS22" s="73"/>
      <c r="PAT22" s="66"/>
      <c r="PAW22" s="73"/>
      <c r="PAX22" s="66"/>
      <c r="PBA22" s="73"/>
      <c r="PBB22" s="66"/>
      <c r="PBE22" s="73"/>
      <c r="PBF22" s="66"/>
      <c r="PBI22" s="73"/>
      <c r="PBJ22" s="66"/>
      <c r="PBM22" s="73"/>
      <c r="PBN22" s="66"/>
      <c r="PBQ22" s="73"/>
      <c r="PBR22" s="66"/>
      <c r="PBU22" s="73"/>
      <c r="PBV22" s="66"/>
      <c r="PBY22" s="73"/>
      <c r="PBZ22" s="66"/>
      <c r="PCC22" s="73"/>
      <c r="PCD22" s="66"/>
      <c r="PCG22" s="73"/>
      <c r="PCH22" s="66"/>
      <c r="PCK22" s="73"/>
      <c r="PCL22" s="66"/>
      <c r="PCO22" s="73"/>
      <c r="PCP22" s="66"/>
      <c r="PCS22" s="73"/>
      <c r="PCT22" s="66"/>
      <c r="PCW22" s="73"/>
      <c r="PCX22" s="66"/>
      <c r="PDA22" s="73"/>
      <c r="PDB22" s="66"/>
      <c r="PDE22" s="73"/>
      <c r="PDF22" s="66"/>
      <c r="PDI22" s="73"/>
      <c r="PDJ22" s="66"/>
      <c r="PDM22" s="73"/>
      <c r="PDN22" s="66"/>
      <c r="PDQ22" s="73"/>
      <c r="PDR22" s="66"/>
      <c r="PDU22" s="73"/>
      <c r="PDV22" s="66"/>
      <c r="PDY22" s="73"/>
      <c r="PDZ22" s="66"/>
      <c r="PEC22" s="73"/>
      <c r="PED22" s="66"/>
      <c r="PEG22" s="73"/>
      <c r="PEH22" s="66"/>
      <c r="PEK22" s="73"/>
      <c r="PEL22" s="66"/>
      <c r="PEO22" s="73"/>
      <c r="PEP22" s="66"/>
      <c r="PES22" s="73"/>
      <c r="PET22" s="66"/>
      <c r="PEW22" s="73"/>
      <c r="PEX22" s="66"/>
      <c r="PFA22" s="73"/>
      <c r="PFB22" s="66"/>
      <c r="PFE22" s="73"/>
      <c r="PFF22" s="66"/>
      <c r="PFI22" s="73"/>
      <c r="PFJ22" s="66"/>
      <c r="PFM22" s="73"/>
      <c r="PFN22" s="66"/>
      <c r="PFQ22" s="73"/>
      <c r="PFR22" s="66"/>
      <c r="PFU22" s="73"/>
      <c r="PFV22" s="66"/>
      <c r="PFY22" s="73"/>
      <c r="PFZ22" s="66"/>
      <c r="PGC22" s="73"/>
      <c r="PGD22" s="66"/>
      <c r="PGG22" s="73"/>
      <c r="PGH22" s="66"/>
      <c r="PGK22" s="73"/>
      <c r="PGL22" s="66"/>
      <c r="PGO22" s="73"/>
      <c r="PGP22" s="66"/>
      <c r="PGS22" s="73"/>
      <c r="PGT22" s="66"/>
      <c r="PGW22" s="73"/>
      <c r="PGX22" s="66"/>
      <c r="PHA22" s="73"/>
      <c r="PHB22" s="66"/>
      <c r="PHE22" s="73"/>
      <c r="PHF22" s="66"/>
      <c r="PHI22" s="73"/>
      <c r="PHJ22" s="66"/>
      <c r="PHM22" s="73"/>
      <c r="PHN22" s="66"/>
      <c r="PHQ22" s="73"/>
      <c r="PHR22" s="66"/>
      <c r="PHU22" s="73"/>
      <c r="PHV22" s="66"/>
      <c r="PHY22" s="73"/>
      <c r="PHZ22" s="66"/>
      <c r="PIC22" s="73"/>
      <c r="PID22" s="66"/>
      <c r="PIG22" s="73"/>
      <c r="PIH22" s="66"/>
      <c r="PIK22" s="73"/>
      <c r="PIL22" s="66"/>
      <c r="PIO22" s="73"/>
      <c r="PIP22" s="66"/>
      <c r="PIS22" s="73"/>
      <c r="PIT22" s="66"/>
      <c r="PIW22" s="73"/>
      <c r="PIX22" s="66"/>
      <c r="PJA22" s="73"/>
      <c r="PJB22" s="66"/>
      <c r="PJE22" s="73"/>
      <c r="PJF22" s="66"/>
      <c r="PJI22" s="73"/>
      <c r="PJJ22" s="66"/>
      <c r="PJM22" s="73"/>
      <c r="PJN22" s="66"/>
      <c r="PJQ22" s="73"/>
      <c r="PJR22" s="66"/>
      <c r="PJU22" s="73"/>
      <c r="PJV22" s="66"/>
      <c r="PJY22" s="73"/>
      <c r="PJZ22" s="66"/>
      <c r="PKC22" s="73"/>
      <c r="PKD22" s="66"/>
      <c r="PKG22" s="73"/>
      <c r="PKH22" s="66"/>
      <c r="PKK22" s="73"/>
      <c r="PKL22" s="66"/>
      <c r="PKO22" s="73"/>
      <c r="PKP22" s="66"/>
      <c r="PKS22" s="73"/>
      <c r="PKT22" s="66"/>
      <c r="PKW22" s="73"/>
      <c r="PKX22" s="66"/>
      <c r="PLA22" s="73"/>
      <c r="PLB22" s="66"/>
      <c r="PLE22" s="73"/>
      <c r="PLF22" s="66"/>
      <c r="PLI22" s="73"/>
      <c r="PLJ22" s="66"/>
      <c r="PLM22" s="73"/>
      <c r="PLN22" s="66"/>
      <c r="PLQ22" s="73"/>
      <c r="PLR22" s="66"/>
      <c r="PLU22" s="73"/>
      <c r="PLV22" s="66"/>
      <c r="PLY22" s="73"/>
      <c r="PLZ22" s="66"/>
      <c r="PMC22" s="73"/>
      <c r="PMD22" s="66"/>
      <c r="PMG22" s="73"/>
      <c r="PMH22" s="66"/>
      <c r="PMK22" s="73"/>
      <c r="PML22" s="66"/>
      <c r="PMO22" s="73"/>
      <c r="PMP22" s="66"/>
      <c r="PMS22" s="73"/>
      <c r="PMT22" s="66"/>
      <c r="PMW22" s="73"/>
      <c r="PMX22" s="66"/>
      <c r="PNA22" s="73"/>
      <c r="PNB22" s="66"/>
      <c r="PNE22" s="73"/>
      <c r="PNF22" s="66"/>
      <c r="PNI22" s="73"/>
      <c r="PNJ22" s="66"/>
      <c r="PNM22" s="73"/>
      <c r="PNN22" s="66"/>
      <c r="PNQ22" s="73"/>
      <c r="PNR22" s="66"/>
      <c r="PNU22" s="73"/>
      <c r="PNV22" s="66"/>
      <c r="PNY22" s="73"/>
      <c r="PNZ22" s="66"/>
      <c r="POC22" s="73"/>
      <c r="POD22" s="66"/>
      <c r="POG22" s="73"/>
      <c r="POH22" s="66"/>
      <c r="POK22" s="73"/>
      <c r="POL22" s="66"/>
      <c r="POO22" s="73"/>
      <c r="POP22" s="66"/>
      <c r="POS22" s="73"/>
      <c r="POT22" s="66"/>
      <c r="POW22" s="73"/>
      <c r="POX22" s="66"/>
      <c r="PPA22" s="73"/>
      <c r="PPB22" s="66"/>
      <c r="PPE22" s="73"/>
      <c r="PPF22" s="66"/>
      <c r="PPI22" s="73"/>
      <c r="PPJ22" s="66"/>
      <c r="PPM22" s="73"/>
      <c r="PPN22" s="66"/>
      <c r="PPQ22" s="73"/>
      <c r="PPR22" s="66"/>
      <c r="PPU22" s="73"/>
      <c r="PPV22" s="66"/>
      <c r="PPY22" s="73"/>
      <c r="PPZ22" s="66"/>
      <c r="PQC22" s="73"/>
      <c r="PQD22" s="66"/>
      <c r="PQG22" s="73"/>
      <c r="PQH22" s="66"/>
      <c r="PQK22" s="73"/>
      <c r="PQL22" s="66"/>
      <c r="PQO22" s="73"/>
      <c r="PQP22" s="66"/>
      <c r="PQS22" s="73"/>
      <c r="PQT22" s="66"/>
      <c r="PQW22" s="73"/>
      <c r="PQX22" s="66"/>
      <c r="PRA22" s="73"/>
      <c r="PRB22" s="66"/>
      <c r="PRE22" s="73"/>
      <c r="PRF22" s="66"/>
      <c r="PRI22" s="73"/>
      <c r="PRJ22" s="66"/>
      <c r="PRM22" s="73"/>
      <c r="PRN22" s="66"/>
      <c r="PRQ22" s="73"/>
      <c r="PRR22" s="66"/>
      <c r="PRU22" s="73"/>
      <c r="PRV22" s="66"/>
      <c r="PRY22" s="73"/>
      <c r="PRZ22" s="66"/>
      <c r="PSC22" s="73"/>
      <c r="PSD22" s="66"/>
      <c r="PSG22" s="73"/>
      <c r="PSH22" s="66"/>
      <c r="PSK22" s="73"/>
      <c r="PSL22" s="66"/>
      <c r="PSO22" s="73"/>
      <c r="PSP22" s="66"/>
      <c r="PSS22" s="73"/>
      <c r="PST22" s="66"/>
      <c r="PSW22" s="73"/>
      <c r="PSX22" s="66"/>
      <c r="PTA22" s="73"/>
      <c r="PTB22" s="66"/>
      <c r="PTE22" s="73"/>
      <c r="PTF22" s="66"/>
      <c r="PTI22" s="73"/>
      <c r="PTJ22" s="66"/>
      <c r="PTM22" s="73"/>
      <c r="PTN22" s="66"/>
      <c r="PTQ22" s="73"/>
      <c r="PTR22" s="66"/>
      <c r="PTU22" s="73"/>
      <c r="PTV22" s="66"/>
      <c r="PTY22" s="73"/>
      <c r="PTZ22" s="66"/>
      <c r="PUC22" s="73"/>
      <c r="PUD22" s="66"/>
      <c r="PUG22" s="73"/>
      <c r="PUH22" s="66"/>
      <c r="PUK22" s="73"/>
      <c r="PUL22" s="66"/>
      <c r="PUO22" s="73"/>
      <c r="PUP22" s="66"/>
      <c r="PUS22" s="73"/>
      <c r="PUT22" s="66"/>
      <c r="PUW22" s="73"/>
      <c r="PUX22" s="66"/>
      <c r="PVA22" s="73"/>
      <c r="PVB22" s="66"/>
      <c r="PVE22" s="73"/>
      <c r="PVF22" s="66"/>
      <c r="PVI22" s="73"/>
      <c r="PVJ22" s="66"/>
      <c r="PVM22" s="73"/>
      <c r="PVN22" s="66"/>
      <c r="PVQ22" s="73"/>
      <c r="PVR22" s="66"/>
      <c r="PVU22" s="73"/>
      <c r="PVV22" s="66"/>
      <c r="PVY22" s="73"/>
      <c r="PVZ22" s="66"/>
      <c r="PWC22" s="73"/>
      <c r="PWD22" s="66"/>
      <c r="PWG22" s="73"/>
      <c r="PWH22" s="66"/>
      <c r="PWK22" s="73"/>
      <c r="PWL22" s="66"/>
      <c r="PWO22" s="73"/>
      <c r="PWP22" s="66"/>
      <c r="PWS22" s="73"/>
      <c r="PWT22" s="66"/>
      <c r="PWW22" s="73"/>
      <c r="PWX22" s="66"/>
      <c r="PXA22" s="73"/>
      <c r="PXB22" s="66"/>
      <c r="PXE22" s="73"/>
      <c r="PXF22" s="66"/>
      <c r="PXI22" s="73"/>
      <c r="PXJ22" s="66"/>
      <c r="PXM22" s="73"/>
      <c r="PXN22" s="66"/>
      <c r="PXQ22" s="73"/>
      <c r="PXR22" s="66"/>
      <c r="PXU22" s="73"/>
      <c r="PXV22" s="66"/>
      <c r="PXY22" s="73"/>
      <c r="PXZ22" s="66"/>
      <c r="PYC22" s="73"/>
      <c r="PYD22" s="66"/>
      <c r="PYG22" s="73"/>
      <c r="PYH22" s="66"/>
      <c r="PYK22" s="73"/>
      <c r="PYL22" s="66"/>
      <c r="PYO22" s="73"/>
      <c r="PYP22" s="66"/>
      <c r="PYS22" s="73"/>
      <c r="PYT22" s="66"/>
      <c r="PYW22" s="73"/>
      <c r="PYX22" s="66"/>
      <c r="PZA22" s="73"/>
      <c r="PZB22" s="66"/>
      <c r="PZE22" s="73"/>
      <c r="PZF22" s="66"/>
      <c r="PZI22" s="73"/>
      <c r="PZJ22" s="66"/>
      <c r="PZM22" s="73"/>
      <c r="PZN22" s="66"/>
      <c r="PZQ22" s="73"/>
      <c r="PZR22" s="66"/>
      <c r="PZU22" s="73"/>
      <c r="PZV22" s="66"/>
      <c r="PZY22" s="73"/>
      <c r="PZZ22" s="66"/>
      <c r="QAC22" s="73"/>
      <c r="QAD22" s="66"/>
      <c r="QAG22" s="73"/>
      <c r="QAH22" s="66"/>
      <c r="QAK22" s="73"/>
      <c r="QAL22" s="66"/>
      <c r="QAO22" s="73"/>
      <c r="QAP22" s="66"/>
      <c r="QAS22" s="73"/>
      <c r="QAT22" s="66"/>
      <c r="QAW22" s="73"/>
      <c r="QAX22" s="66"/>
      <c r="QBA22" s="73"/>
      <c r="QBB22" s="66"/>
      <c r="QBE22" s="73"/>
      <c r="QBF22" s="66"/>
      <c r="QBI22" s="73"/>
      <c r="QBJ22" s="66"/>
      <c r="QBM22" s="73"/>
      <c r="QBN22" s="66"/>
      <c r="QBQ22" s="73"/>
      <c r="QBR22" s="66"/>
      <c r="QBU22" s="73"/>
      <c r="QBV22" s="66"/>
      <c r="QBY22" s="73"/>
      <c r="QBZ22" s="66"/>
      <c r="QCC22" s="73"/>
      <c r="QCD22" s="66"/>
      <c r="QCG22" s="73"/>
      <c r="QCH22" s="66"/>
      <c r="QCK22" s="73"/>
      <c r="QCL22" s="66"/>
      <c r="QCO22" s="73"/>
      <c r="QCP22" s="66"/>
      <c r="QCS22" s="73"/>
      <c r="QCT22" s="66"/>
      <c r="QCW22" s="73"/>
      <c r="QCX22" s="66"/>
      <c r="QDA22" s="73"/>
      <c r="QDB22" s="66"/>
      <c r="QDE22" s="73"/>
      <c r="QDF22" s="66"/>
      <c r="QDI22" s="73"/>
      <c r="QDJ22" s="66"/>
      <c r="QDM22" s="73"/>
      <c r="QDN22" s="66"/>
      <c r="QDQ22" s="73"/>
      <c r="QDR22" s="66"/>
      <c r="QDU22" s="73"/>
      <c r="QDV22" s="66"/>
      <c r="QDY22" s="73"/>
      <c r="QDZ22" s="66"/>
      <c r="QEC22" s="73"/>
      <c r="QED22" s="66"/>
      <c r="QEG22" s="73"/>
      <c r="QEH22" s="66"/>
      <c r="QEK22" s="73"/>
      <c r="QEL22" s="66"/>
      <c r="QEO22" s="73"/>
      <c r="QEP22" s="66"/>
      <c r="QES22" s="73"/>
      <c r="QET22" s="66"/>
      <c r="QEW22" s="73"/>
      <c r="QEX22" s="66"/>
      <c r="QFA22" s="73"/>
      <c r="QFB22" s="66"/>
      <c r="QFE22" s="73"/>
      <c r="QFF22" s="66"/>
      <c r="QFI22" s="73"/>
      <c r="QFJ22" s="66"/>
      <c r="QFM22" s="73"/>
      <c r="QFN22" s="66"/>
      <c r="QFQ22" s="73"/>
      <c r="QFR22" s="66"/>
      <c r="QFU22" s="73"/>
      <c r="QFV22" s="66"/>
      <c r="QFY22" s="73"/>
      <c r="QFZ22" s="66"/>
      <c r="QGC22" s="73"/>
      <c r="QGD22" s="66"/>
      <c r="QGG22" s="73"/>
      <c r="QGH22" s="66"/>
      <c r="QGK22" s="73"/>
      <c r="QGL22" s="66"/>
      <c r="QGO22" s="73"/>
      <c r="QGP22" s="66"/>
      <c r="QGS22" s="73"/>
      <c r="QGT22" s="66"/>
      <c r="QGW22" s="73"/>
      <c r="QGX22" s="66"/>
      <c r="QHA22" s="73"/>
      <c r="QHB22" s="66"/>
      <c r="QHE22" s="73"/>
      <c r="QHF22" s="66"/>
      <c r="QHI22" s="73"/>
      <c r="QHJ22" s="66"/>
      <c r="QHM22" s="73"/>
      <c r="QHN22" s="66"/>
      <c r="QHQ22" s="73"/>
      <c r="QHR22" s="66"/>
      <c r="QHU22" s="73"/>
      <c r="QHV22" s="66"/>
      <c r="QHY22" s="73"/>
      <c r="QHZ22" s="66"/>
      <c r="QIC22" s="73"/>
      <c r="QID22" s="66"/>
      <c r="QIG22" s="73"/>
      <c r="QIH22" s="66"/>
      <c r="QIK22" s="73"/>
      <c r="QIL22" s="66"/>
      <c r="QIO22" s="73"/>
      <c r="QIP22" s="66"/>
      <c r="QIS22" s="73"/>
      <c r="QIT22" s="66"/>
      <c r="QIW22" s="73"/>
      <c r="QIX22" s="66"/>
      <c r="QJA22" s="73"/>
      <c r="QJB22" s="66"/>
      <c r="QJE22" s="73"/>
      <c r="QJF22" s="66"/>
      <c r="QJI22" s="73"/>
      <c r="QJJ22" s="66"/>
      <c r="QJM22" s="73"/>
      <c r="QJN22" s="66"/>
      <c r="QJQ22" s="73"/>
      <c r="QJR22" s="66"/>
      <c r="QJU22" s="73"/>
      <c r="QJV22" s="66"/>
      <c r="QJY22" s="73"/>
      <c r="QJZ22" s="66"/>
      <c r="QKC22" s="73"/>
      <c r="QKD22" s="66"/>
      <c r="QKG22" s="73"/>
      <c r="QKH22" s="66"/>
      <c r="QKK22" s="73"/>
      <c r="QKL22" s="66"/>
      <c r="QKO22" s="73"/>
      <c r="QKP22" s="66"/>
      <c r="QKS22" s="73"/>
      <c r="QKT22" s="66"/>
      <c r="QKW22" s="73"/>
      <c r="QKX22" s="66"/>
      <c r="QLA22" s="73"/>
      <c r="QLB22" s="66"/>
      <c r="QLE22" s="73"/>
      <c r="QLF22" s="66"/>
      <c r="QLI22" s="73"/>
      <c r="QLJ22" s="66"/>
      <c r="QLM22" s="73"/>
      <c r="QLN22" s="66"/>
      <c r="QLQ22" s="73"/>
      <c r="QLR22" s="66"/>
      <c r="QLU22" s="73"/>
      <c r="QLV22" s="66"/>
      <c r="QLY22" s="73"/>
      <c r="QLZ22" s="66"/>
      <c r="QMC22" s="73"/>
      <c r="QMD22" s="66"/>
      <c r="QMG22" s="73"/>
      <c r="QMH22" s="66"/>
      <c r="QMK22" s="73"/>
      <c r="QML22" s="66"/>
      <c r="QMO22" s="73"/>
      <c r="QMP22" s="66"/>
      <c r="QMS22" s="73"/>
      <c r="QMT22" s="66"/>
      <c r="QMW22" s="73"/>
      <c r="QMX22" s="66"/>
      <c r="QNA22" s="73"/>
      <c r="QNB22" s="66"/>
      <c r="QNE22" s="73"/>
      <c r="QNF22" s="66"/>
      <c r="QNI22" s="73"/>
      <c r="QNJ22" s="66"/>
      <c r="QNM22" s="73"/>
      <c r="QNN22" s="66"/>
      <c r="QNQ22" s="73"/>
      <c r="QNR22" s="66"/>
      <c r="QNU22" s="73"/>
      <c r="QNV22" s="66"/>
      <c r="QNY22" s="73"/>
      <c r="QNZ22" s="66"/>
      <c r="QOC22" s="73"/>
      <c r="QOD22" s="66"/>
      <c r="QOG22" s="73"/>
      <c r="QOH22" s="66"/>
      <c r="QOK22" s="73"/>
      <c r="QOL22" s="66"/>
      <c r="QOO22" s="73"/>
      <c r="QOP22" s="66"/>
      <c r="QOS22" s="73"/>
      <c r="QOT22" s="66"/>
      <c r="QOW22" s="73"/>
      <c r="QOX22" s="66"/>
      <c r="QPA22" s="73"/>
      <c r="QPB22" s="66"/>
      <c r="QPE22" s="73"/>
      <c r="QPF22" s="66"/>
      <c r="QPI22" s="73"/>
      <c r="QPJ22" s="66"/>
      <c r="QPM22" s="73"/>
      <c r="QPN22" s="66"/>
      <c r="QPQ22" s="73"/>
      <c r="QPR22" s="66"/>
      <c r="QPU22" s="73"/>
      <c r="QPV22" s="66"/>
      <c r="QPY22" s="73"/>
      <c r="QPZ22" s="66"/>
      <c r="QQC22" s="73"/>
      <c r="QQD22" s="66"/>
      <c r="QQG22" s="73"/>
      <c r="QQH22" s="66"/>
      <c r="QQK22" s="73"/>
      <c r="QQL22" s="66"/>
      <c r="QQO22" s="73"/>
      <c r="QQP22" s="66"/>
      <c r="QQS22" s="73"/>
      <c r="QQT22" s="66"/>
      <c r="QQW22" s="73"/>
      <c r="QQX22" s="66"/>
      <c r="QRA22" s="73"/>
      <c r="QRB22" s="66"/>
      <c r="QRE22" s="73"/>
      <c r="QRF22" s="66"/>
      <c r="QRI22" s="73"/>
      <c r="QRJ22" s="66"/>
      <c r="QRM22" s="73"/>
      <c r="QRN22" s="66"/>
      <c r="QRQ22" s="73"/>
      <c r="QRR22" s="66"/>
      <c r="QRU22" s="73"/>
      <c r="QRV22" s="66"/>
      <c r="QRY22" s="73"/>
      <c r="QRZ22" s="66"/>
      <c r="QSC22" s="73"/>
      <c r="QSD22" s="66"/>
      <c r="QSG22" s="73"/>
      <c r="QSH22" s="66"/>
      <c r="QSK22" s="73"/>
      <c r="QSL22" s="66"/>
      <c r="QSO22" s="73"/>
      <c r="QSP22" s="66"/>
      <c r="QSS22" s="73"/>
      <c r="QST22" s="66"/>
      <c r="QSW22" s="73"/>
      <c r="QSX22" s="66"/>
      <c r="QTA22" s="73"/>
      <c r="QTB22" s="66"/>
      <c r="QTE22" s="73"/>
      <c r="QTF22" s="66"/>
      <c r="QTI22" s="73"/>
      <c r="QTJ22" s="66"/>
      <c r="QTM22" s="73"/>
      <c r="QTN22" s="66"/>
      <c r="QTQ22" s="73"/>
      <c r="QTR22" s="66"/>
      <c r="QTU22" s="73"/>
      <c r="QTV22" s="66"/>
      <c r="QTY22" s="73"/>
      <c r="QTZ22" s="66"/>
      <c r="QUC22" s="73"/>
      <c r="QUD22" s="66"/>
      <c r="QUG22" s="73"/>
      <c r="QUH22" s="66"/>
      <c r="QUK22" s="73"/>
      <c r="QUL22" s="66"/>
      <c r="QUO22" s="73"/>
      <c r="QUP22" s="66"/>
      <c r="QUS22" s="73"/>
      <c r="QUT22" s="66"/>
      <c r="QUW22" s="73"/>
      <c r="QUX22" s="66"/>
      <c r="QVA22" s="73"/>
      <c r="QVB22" s="66"/>
      <c r="QVE22" s="73"/>
      <c r="QVF22" s="66"/>
      <c r="QVI22" s="73"/>
      <c r="QVJ22" s="66"/>
      <c r="QVM22" s="73"/>
      <c r="QVN22" s="66"/>
      <c r="QVQ22" s="73"/>
      <c r="QVR22" s="66"/>
      <c r="QVU22" s="73"/>
      <c r="QVV22" s="66"/>
      <c r="QVY22" s="73"/>
      <c r="QVZ22" s="66"/>
      <c r="QWC22" s="73"/>
      <c r="QWD22" s="66"/>
      <c r="QWG22" s="73"/>
      <c r="QWH22" s="66"/>
      <c r="QWK22" s="73"/>
      <c r="QWL22" s="66"/>
      <c r="QWO22" s="73"/>
      <c r="QWP22" s="66"/>
      <c r="QWS22" s="73"/>
      <c r="QWT22" s="66"/>
      <c r="QWW22" s="73"/>
      <c r="QWX22" s="66"/>
      <c r="QXA22" s="73"/>
      <c r="QXB22" s="66"/>
      <c r="QXE22" s="73"/>
      <c r="QXF22" s="66"/>
      <c r="QXI22" s="73"/>
      <c r="QXJ22" s="66"/>
      <c r="QXM22" s="73"/>
      <c r="QXN22" s="66"/>
      <c r="QXQ22" s="73"/>
      <c r="QXR22" s="66"/>
      <c r="QXU22" s="73"/>
      <c r="QXV22" s="66"/>
      <c r="QXY22" s="73"/>
      <c r="QXZ22" s="66"/>
      <c r="QYC22" s="73"/>
      <c r="QYD22" s="66"/>
      <c r="QYG22" s="73"/>
      <c r="QYH22" s="66"/>
      <c r="QYK22" s="73"/>
      <c r="QYL22" s="66"/>
      <c r="QYO22" s="73"/>
      <c r="QYP22" s="66"/>
      <c r="QYS22" s="73"/>
      <c r="QYT22" s="66"/>
      <c r="QYW22" s="73"/>
      <c r="QYX22" s="66"/>
      <c r="QZA22" s="73"/>
      <c r="QZB22" s="66"/>
      <c r="QZE22" s="73"/>
      <c r="QZF22" s="66"/>
      <c r="QZI22" s="73"/>
      <c r="QZJ22" s="66"/>
      <c r="QZM22" s="73"/>
      <c r="QZN22" s="66"/>
      <c r="QZQ22" s="73"/>
      <c r="QZR22" s="66"/>
      <c r="QZU22" s="73"/>
      <c r="QZV22" s="66"/>
      <c r="QZY22" s="73"/>
      <c r="QZZ22" s="66"/>
      <c r="RAC22" s="73"/>
      <c r="RAD22" s="66"/>
      <c r="RAG22" s="73"/>
      <c r="RAH22" s="66"/>
      <c r="RAK22" s="73"/>
      <c r="RAL22" s="66"/>
      <c r="RAO22" s="73"/>
      <c r="RAP22" s="66"/>
      <c r="RAS22" s="73"/>
      <c r="RAT22" s="66"/>
      <c r="RAW22" s="73"/>
      <c r="RAX22" s="66"/>
      <c r="RBA22" s="73"/>
      <c r="RBB22" s="66"/>
      <c r="RBE22" s="73"/>
      <c r="RBF22" s="66"/>
      <c r="RBI22" s="73"/>
      <c r="RBJ22" s="66"/>
      <c r="RBM22" s="73"/>
      <c r="RBN22" s="66"/>
      <c r="RBQ22" s="73"/>
      <c r="RBR22" s="66"/>
      <c r="RBU22" s="73"/>
      <c r="RBV22" s="66"/>
      <c r="RBY22" s="73"/>
      <c r="RBZ22" s="66"/>
      <c r="RCC22" s="73"/>
      <c r="RCD22" s="66"/>
      <c r="RCG22" s="73"/>
      <c r="RCH22" s="66"/>
      <c r="RCK22" s="73"/>
      <c r="RCL22" s="66"/>
      <c r="RCO22" s="73"/>
      <c r="RCP22" s="66"/>
      <c r="RCS22" s="73"/>
      <c r="RCT22" s="66"/>
      <c r="RCW22" s="73"/>
      <c r="RCX22" s="66"/>
      <c r="RDA22" s="73"/>
      <c r="RDB22" s="66"/>
      <c r="RDE22" s="73"/>
      <c r="RDF22" s="66"/>
      <c r="RDI22" s="73"/>
      <c r="RDJ22" s="66"/>
      <c r="RDM22" s="73"/>
      <c r="RDN22" s="66"/>
      <c r="RDQ22" s="73"/>
      <c r="RDR22" s="66"/>
      <c r="RDU22" s="73"/>
      <c r="RDV22" s="66"/>
      <c r="RDY22" s="73"/>
      <c r="RDZ22" s="66"/>
      <c r="REC22" s="73"/>
      <c r="RED22" s="66"/>
      <c r="REG22" s="73"/>
      <c r="REH22" s="66"/>
      <c r="REK22" s="73"/>
      <c r="REL22" s="66"/>
      <c r="REO22" s="73"/>
      <c r="REP22" s="66"/>
      <c r="RES22" s="73"/>
      <c r="RET22" s="66"/>
      <c r="REW22" s="73"/>
      <c r="REX22" s="66"/>
      <c r="RFA22" s="73"/>
      <c r="RFB22" s="66"/>
      <c r="RFE22" s="73"/>
      <c r="RFF22" s="66"/>
      <c r="RFI22" s="73"/>
      <c r="RFJ22" s="66"/>
      <c r="RFM22" s="73"/>
      <c r="RFN22" s="66"/>
      <c r="RFQ22" s="73"/>
      <c r="RFR22" s="66"/>
      <c r="RFU22" s="73"/>
      <c r="RFV22" s="66"/>
      <c r="RFY22" s="73"/>
      <c r="RFZ22" s="66"/>
      <c r="RGC22" s="73"/>
      <c r="RGD22" s="66"/>
      <c r="RGG22" s="73"/>
      <c r="RGH22" s="66"/>
      <c r="RGK22" s="73"/>
      <c r="RGL22" s="66"/>
      <c r="RGO22" s="73"/>
      <c r="RGP22" s="66"/>
      <c r="RGS22" s="73"/>
      <c r="RGT22" s="66"/>
      <c r="RGW22" s="73"/>
      <c r="RGX22" s="66"/>
      <c r="RHA22" s="73"/>
      <c r="RHB22" s="66"/>
      <c r="RHE22" s="73"/>
      <c r="RHF22" s="66"/>
      <c r="RHI22" s="73"/>
      <c r="RHJ22" s="66"/>
      <c r="RHM22" s="73"/>
      <c r="RHN22" s="66"/>
      <c r="RHQ22" s="73"/>
      <c r="RHR22" s="66"/>
      <c r="RHU22" s="73"/>
      <c r="RHV22" s="66"/>
      <c r="RHY22" s="73"/>
      <c r="RHZ22" s="66"/>
      <c r="RIC22" s="73"/>
      <c r="RID22" s="66"/>
      <c r="RIG22" s="73"/>
      <c r="RIH22" s="66"/>
      <c r="RIK22" s="73"/>
      <c r="RIL22" s="66"/>
      <c r="RIO22" s="73"/>
      <c r="RIP22" s="66"/>
      <c r="RIS22" s="73"/>
      <c r="RIT22" s="66"/>
      <c r="RIW22" s="73"/>
      <c r="RIX22" s="66"/>
      <c r="RJA22" s="73"/>
      <c r="RJB22" s="66"/>
      <c r="RJE22" s="73"/>
      <c r="RJF22" s="66"/>
      <c r="RJI22" s="73"/>
      <c r="RJJ22" s="66"/>
      <c r="RJM22" s="73"/>
      <c r="RJN22" s="66"/>
      <c r="RJQ22" s="73"/>
      <c r="RJR22" s="66"/>
      <c r="RJU22" s="73"/>
      <c r="RJV22" s="66"/>
      <c r="RJY22" s="73"/>
      <c r="RJZ22" s="66"/>
      <c r="RKC22" s="73"/>
      <c r="RKD22" s="66"/>
      <c r="RKG22" s="73"/>
      <c r="RKH22" s="66"/>
      <c r="RKK22" s="73"/>
      <c r="RKL22" s="66"/>
      <c r="RKO22" s="73"/>
      <c r="RKP22" s="66"/>
      <c r="RKS22" s="73"/>
      <c r="RKT22" s="66"/>
      <c r="RKW22" s="73"/>
      <c r="RKX22" s="66"/>
      <c r="RLA22" s="73"/>
      <c r="RLB22" s="66"/>
      <c r="RLE22" s="73"/>
      <c r="RLF22" s="66"/>
      <c r="RLI22" s="73"/>
      <c r="RLJ22" s="66"/>
      <c r="RLM22" s="73"/>
      <c r="RLN22" s="66"/>
      <c r="RLQ22" s="73"/>
      <c r="RLR22" s="66"/>
      <c r="RLU22" s="73"/>
      <c r="RLV22" s="66"/>
      <c r="RLY22" s="73"/>
      <c r="RLZ22" s="66"/>
      <c r="RMC22" s="73"/>
      <c r="RMD22" s="66"/>
      <c r="RMG22" s="73"/>
      <c r="RMH22" s="66"/>
      <c r="RMK22" s="73"/>
      <c r="RML22" s="66"/>
      <c r="RMO22" s="73"/>
      <c r="RMP22" s="66"/>
      <c r="RMS22" s="73"/>
      <c r="RMT22" s="66"/>
      <c r="RMW22" s="73"/>
      <c r="RMX22" s="66"/>
      <c r="RNA22" s="73"/>
      <c r="RNB22" s="66"/>
      <c r="RNE22" s="73"/>
      <c r="RNF22" s="66"/>
      <c r="RNI22" s="73"/>
      <c r="RNJ22" s="66"/>
      <c r="RNM22" s="73"/>
      <c r="RNN22" s="66"/>
      <c r="RNQ22" s="73"/>
      <c r="RNR22" s="66"/>
      <c r="RNU22" s="73"/>
      <c r="RNV22" s="66"/>
      <c r="RNY22" s="73"/>
      <c r="RNZ22" s="66"/>
      <c r="ROC22" s="73"/>
      <c r="ROD22" s="66"/>
      <c r="ROG22" s="73"/>
      <c r="ROH22" s="66"/>
      <c r="ROK22" s="73"/>
      <c r="ROL22" s="66"/>
      <c r="ROO22" s="73"/>
      <c r="ROP22" s="66"/>
      <c r="ROS22" s="73"/>
      <c r="ROT22" s="66"/>
      <c r="ROW22" s="73"/>
      <c r="ROX22" s="66"/>
      <c r="RPA22" s="73"/>
      <c r="RPB22" s="66"/>
      <c r="RPE22" s="73"/>
      <c r="RPF22" s="66"/>
      <c r="RPI22" s="73"/>
      <c r="RPJ22" s="66"/>
      <c r="RPM22" s="73"/>
      <c r="RPN22" s="66"/>
      <c r="RPQ22" s="73"/>
      <c r="RPR22" s="66"/>
      <c r="RPU22" s="73"/>
      <c r="RPV22" s="66"/>
      <c r="RPY22" s="73"/>
      <c r="RPZ22" s="66"/>
      <c r="RQC22" s="73"/>
      <c r="RQD22" s="66"/>
      <c r="RQG22" s="73"/>
      <c r="RQH22" s="66"/>
      <c r="RQK22" s="73"/>
      <c r="RQL22" s="66"/>
      <c r="RQO22" s="73"/>
      <c r="RQP22" s="66"/>
      <c r="RQS22" s="73"/>
      <c r="RQT22" s="66"/>
      <c r="RQW22" s="73"/>
      <c r="RQX22" s="66"/>
      <c r="RRA22" s="73"/>
      <c r="RRB22" s="66"/>
      <c r="RRE22" s="73"/>
      <c r="RRF22" s="66"/>
      <c r="RRI22" s="73"/>
      <c r="RRJ22" s="66"/>
      <c r="RRM22" s="73"/>
      <c r="RRN22" s="66"/>
      <c r="RRQ22" s="73"/>
      <c r="RRR22" s="66"/>
      <c r="RRU22" s="73"/>
      <c r="RRV22" s="66"/>
      <c r="RRY22" s="73"/>
      <c r="RRZ22" s="66"/>
      <c r="RSC22" s="73"/>
      <c r="RSD22" s="66"/>
      <c r="RSG22" s="73"/>
      <c r="RSH22" s="66"/>
      <c r="RSK22" s="73"/>
      <c r="RSL22" s="66"/>
      <c r="RSO22" s="73"/>
      <c r="RSP22" s="66"/>
      <c r="RSS22" s="73"/>
      <c r="RST22" s="66"/>
      <c r="RSW22" s="73"/>
      <c r="RSX22" s="66"/>
      <c r="RTA22" s="73"/>
      <c r="RTB22" s="66"/>
      <c r="RTE22" s="73"/>
      <c r="RTF22" s="66"/>
      <c r="RTI22" s="73"/>
      <c r="RTJ22" s="66"/>
      <c r="RTM22" s="73"/>
      <c r="RTN22" s="66"/>
      <c r="RTQ22" s="73"/>
      <c r="RTR22" s="66"/>
      <c r="RTU22" s="73"/>
      <c r="RTV22" s="66"/>
      <c r="RTY22" s="73"/>
      <c r="RTZ22" s="66"/>
      <c r="RUC22" s="73"/>
      <c r="RUD22" s="66"/>
      <c r="RUG22" s="73"/>
      <c r="RUH22" s="66"/>
      <c r="RUK22" s="73"/>
      <c r="RUL22" s="66"/>
      <c r="RUO22" s="73"/>
      <c r="RUP22" s="66"/>
      <c r="RUS22" s="73"/>
      <c r="RUT22" s="66"/>
      <c r="RUW22" s="73"/>
      <c r="RUX22" s="66"/>
      <c r="RVA22" s="73"/>
      <c r="RVB22" s="66"/>
      <c r="RVE22" s="73"/>
      <c r="RVF22" s="66"/>
      <c r="RVI22" s="73"/>
      <c r="RVJ22" s="66"/>
      <c r="RVM22" s="73"/>
      <c r="RVN22" s="66"/>
      <c r="RVQ22" s="73"/>
      <c r="RVR22" s="66"/>
      <c r="RVU22" s="73"/>
      <c r="RVV22" s="66"/>
      <c r="RVY22" s="73"/>
      <c r="RVZ22" s="66"/>
      <c r="RWC22" s="73"/>
      <c r="RWD22" s="66"/>
      <c r="RWG22" s="73"/>
      <c r="RWH22" s="66"/>
      <c r="RWK22" s="73"/>
      <c r="RWL22" s="66"/>
      <c r="RWO22" s="73"/>
      <c r="RWP22" s="66"/>
      <c r="RWS22" s="73"/>
      <c r="RWT22" s="66"/>
      <c r="RWW22" s="73"/>
      <c r="RWX22" s="66"/>
      <c r="RXA22" s="73"/>
      <c r="RXB22" s="66"/>
      <c r="RXE22" s="73"/>
      <c r="RXF22" s="66"/>
      <c r="RXI22" s="73"/>
      <c r="RXJ22" s="66"/>
      <c r="RXM22" s="73"/>
      <c r="RXN22" s="66"/>
      <c r="RXQ22" s="73"/>
      <c r="RXR22" s="66"/>
      <c r="RXU22" s="73"/>
      <c r="RXV22" s="66"/>
      <c r="RXY22" s="73"/>
      <c r="RXZ22" s="66"/>
      <c r="RYC22" s="73"/>
      <c r="RYD22" s="66"/>
      <c r="RYG22" s="73"/>
      <c r="RYH22" s="66"/>
      <c r="RYK22" s="73"/>
      <c r="RYL22" s="66"/>
      <c r="RYO22" s="73"/>
      <c r="RYP22" s="66"/>
      <c r="RYS22" s="73"/>
      <c r="RYT22" s="66"/>
      <c r="RYW22" s="73"/>
      <c r="RYX22" s="66"/>
      <c r="RZA22" s="73"/>
      <c r="RZB22" s="66"/>
      <c r="RZE22" s="73"/>
      <c r="RZF22" s="66"/>
      <c r="RZI22" s="73"/>
      <c r="RZJ22" s="66"/>
      <c r="RZM22" s="73"/>
      <c r="RZN22" s="66"/>
      <c r="RZQ22" s="73"/>
      <c r="RZR22" s="66"/>
      <c r="RZU22" s="73"/>
      <c r="RZV22" s="66"/>
      <c r="RZY22" s="73"/>
      <c r="RZZ22" s="66"/>
      <c r="SAC22" s="73"/>
      <c r="SAD22" s="66"/>
      <c r="SAG22" s="73"/>
      <c r="SAH22" s="66"/>
      <c r="SAK22" s="73"/>
      <c r="SAL22" s="66"/>
      <c r="SAO22" s="73"/>
      <c r="SAP22" s="66"/>
      <c r="SAS22" s="73"/>
      <c r="SAT22" s="66"/>
      <c r="SAW22" s="73"/>
      <c r="SAX22" s="66"/>
      <c r="SBA22" s="73"/>
      <c r="SBB22" s="66"/>
      <c r="SBE22" s="73"/>
      <c r="SBF22" s="66"/>
      <c r="SBI22" s="73"/>
      <c r="SBJ22" s="66"/>
      <c r="SBM22" s="73"/>
      <c r="SBN22" s="66"/>
      <c r="SBQ22" s="73"/>
      <c r="SBR22" s="66"/>
      <c r="SBU22" s="73"/>
      <c r="SBV22" s="66"/>
      <c r="SBY22" s="73"/>
      <c r="SBZ22" s="66"/>
      <c r="SCC22" s="73"/>
      <c r="SCD22" s="66"/>
      <c r="SCG22" s="73"/>
      <c r="SCH22" s="66"/>
      <c r="SCK22" s="73"/>
      <c r="SCL22" s="66"/>
      <c r="SCO22" s="73"/>
      <c r="SCP22" s="66"/>
      <c r="SCS22" s="73"/>
      <c r="SCT22" s="66"/>
      <c r="SCW22" s="73"/>
      <c r="SCX22" s="66"/>
      <c r="SDA22" s="73"/>
      <c r="SDB22" s="66"/>
      <c r="SDE22" s="73"/>
      <c r="SDF22" s="66"/>
      <c r="SDI22" s="73"/>
      <c r="SDJ22" s="66"/>
      <c r="SDM22" s="73"/>
      <c r="SDN22" s="66"/>
      <c r="SDQ22" s="73"/>
      <c r="SDR22" s="66"/>
      <c r="SDU22" s="73"/>
      <c r="SDV22" s="66"/>
      <c r="SDY22" s="73"/>
      <c r="SDZ22" s="66"/>
      <c r="SEC22" s="73"/>
      <c r="SED22" s="66"/>
      <c r="SEG22" s="73"/>
      <c r="SEH22" s="66"/>
      <c r="SEK22" s="73"/>
      <c r="SEL22" s="66"/>
      <c r="SEO22" s="73"/>
      <c r="SEP22" s="66"/>
      <c r="SES22" s="73"/>
      <c r="SET22" s="66"/>
      <c r="SEW22" s="73"/>
      <c r="SEX22" s="66"/>
      <c r="SFA22" s="73"/>
      <c r="SFB22" s="66"/>
      <c r="SFE22" s="73"/>
      <c r="SFF22" s="66"/>
      <c r="SFI22" s="73"/>
      <c r="SFJ22" s="66"/>
      <c r="SFM22" s="73"/>
      <c r="SFN22" s="66"/>
      <c r="SFQ22" s="73"/>
      <c r="SFR22" s="66"/>
      <c r="SFU22" s="73"/>
      <c r="SFV22" s="66"/>
      <c r="SFY22" s="73"/>
      <c r="SFZ22" s="66"/>
      <c r="SGC22" s="73"/>
      <c r="SGD22" s="66"/>
      <c r="SGG22" s="73"/>
      <c r="SGH22" s="66"/>
      <c r="SGK22" s="73"/>
      <c r="SGL22" s="66"/>
      <c r="SGO22" s="73"/>
      <c r="SGP22" s="66"/>
      <c r="SGS22" s="73"/>
      <c r="SGT22" s="66"/>
      <c r="SGW22" s="73"/>
      <c r="SGX22" s="66"/>
      <c r="SHA22" s="73"/>
      <c r="SHB22" s="66"/>
      <c r="SHE22" s="73"/>
      <c r="SHF22" s="66"/>
      <c r="SHI22" s="73"/>
      <c r="SHJ22" s="66"/>
      <c r="SHM22" s="73"/>
      <c r="SHN22" s="66"/>
      <c r="SHQ22" s="73"/>
      <c r="SHR22" s="66"/>
      <c r="SHU22" s="73"/>
      <c r="SHV22" s="66"/>
      <c r="SHY22" s="73"/>
      <c r="SHZ22" s="66"/>
      <c r="SIC22" s="73"/>
      <c r="SID22" s="66"/>
      <c r="SIG22" s="73"/>
      <c r="SIH22" s="66"/>
      <c r="SIK22" s="73"/>
      <c r="SIL22" s="66"/>
      <c r="SIO22" s="73"/>
      <c r="SIP22" s="66"/>
      <c r="SIS22" s="73"/>
      <c r="SIT22" s="66"/>
      <c r="SIW22" s="73"/>
      <c r="SIX22" s="66"/>
      <c r="SJA22" s="73"/>
      <c r="SJB22" s="66"/>
      <c r="SJE22" s="73"/>
      <c r="SJF22" s="66"/>
      <c r="SJI22" s="73"/>
      <c r="SJJ22" s="66"/>
      <c r="SJM22" s="73"/>
      <c r="SJN22" s="66"/>
      <c r="SJQ22" s="73"/>
      <c r="SJR22" s="66"/>
      <c r="SJU22" s="73"/>
      <c r="SJV22" s="66"/>
      <c r="SJY22" s="73"/>
      <c r="SJZ22" s="66"/>
      <c r="SKC22" s="73"/>
      <c r="SKD22" s="66"/>
      <c r="SKG22" s="73"/>
      <c r="SKH22" s="66"/>
      <c r="SKK22" s="73"/>
      <c r="SKL22" s="66"/>
      <c r="SKO22" s="73"/>
      <c r="SKP22" s="66"/>
      <c r="SKS22" s="73"/>
      <c r="SKT22" s="66"/>
      <c r="SKW22" s="73"/>
      <c r="SKX22" s="66"/>
      <c r="SLA22" s="73"/>
      <c r="SLB22" s="66"/>
      <c r="SLE22" s="73"/>
      <c r="SLF22" s="66"/>
      <c r="SLI22" s="73"/>
      <c r="SLJ22" s="66"/>
      <c r="SLM22" s="73"/>
      <c r="SLN22" s="66"/>
      <c r="SLQ22" s="73"/>
      <c r="SLR22" s="66"/>
      <c r="SLU22" s="73"/>
      <c r="SLV22" s="66"/>
      <c r="SLY22" s="73"/>
      <c r="SLZ22" s="66"/>
      <c r="SMC22" s="73"/>
      <c r="SMD22" s="66"/>
      <c r="SMG22" s="73"/>
      <c r="SMH22" s="66"/>
      <c r="SMK22" s="73"/>
      <c r="SML22" s="66"/>
      <c r="SMO22" s="73"/>
      <c r="SMP22" s="66"/>
      <c r="SMS22" s="73"/>
      <c r="SMT22" s="66"/>
      <c r="SMW22" s="73"/>
      <c r="SMX22" s="66"/>
      <c r="SNA22" s="73"/>
      <c r="SNB22" s="66"/>
      <c r="SNE22" s="73"/>
      <c r="SNF22" s="66"/>
      <c r="SNI22" s="73"/>
      <c r="SNJ22" s="66"/>
      <c r="SNM22" s="73"/>
      <c r="SNN22" s="66"/>
      <c r="SNQ22" s="73"/>
      <c r="SNR22" s="66"/>
      <c r="SNU22" s="73"/>
      <c r="SNV22" s="66"/>
      <c r="SNY22" s="73"/>
      <c r="SNZ22" s="66"/>
      <c r="SOC22" s="73"/>
      <c r="SOD22" s="66"/>
      <c r="SOG22" s="73"/>
      <c r="SOH22" s="66"/>
      <c r="SOK22" s="73"/>
      <c r="SOL22" s="66"/>
      <c r="SOO22" s="73"/>
      <c r="SOP22" s="66"/>
      <c r="SOS22" s="73"/>
      <c r="SOT22" s="66"/>
      <c r="SOW22" s="73"/>
      <c r="SOX22" s="66"/>
      <c r="SPA22" s="73"/>
      <c r="SPB22" s="66"/>
      <c r="SPE22" s="73"/>
      <c r="SPF22" s="66"/>
      <c r="SPI22" s="73"/>
      <c r="SPJ22" s="66"/>
      <c r="SPM22" s="73"/>
      <c r="SPN22" s="66"/>
      <c r="SPQ22" s="73"/>
      <c r="SPR22" s="66"/>
      <c r="SPU22" s="73"/>
      <c r="SPV22" s="66"/>
      <c r="SPY22" s="73"/>
      <c r="SPZ22" s="66"/>
      <c r="SQC22" s="73"/>
      <c r="SQD22" s="66"/>
      <c r="SQG22" s="73"/>
      <c r="SQH22" s="66"/>
      <c r="SQK22" s="73"/>
      <c r="SQL22" s="66"/>
      <c r="SQO22" s="73"/>
      <c r="SQP22" s="66"/>
      <c r="SQS22" s="73"/>
      <c r="SQT22" s="66"/>
      <c r="SQW22" s="73"/>
      <c r="SQX22" s="66"/>
      <c r="SRA22" s="73"/>
      <c r="SRB22" s="66"/>
      <c r="SRE22" s="73"/>
      <c r="SRF22" s="66"/>
      <c r="SRI22" s="73"/>
      <c r="SRJ22" s="66"/>
      <c r="SRM22" s="73"/>
      <c r="SRN22" s="66"/>
      <c r="SRQ22" s="73"/>
      <c r="SRR22" s="66"/>
      <c r="SRU22" s="73"/>
      <c r="SRV22" s="66"/>
      <c r="SRY22" s="73"/>
      <c r="SRZ22" s="66"/>
      <c r="SSC22" s="73"/>
      <c r="SSD22" s="66"/>
      <c r="SSG22" s="73"/>
      <c r="SSH22" s="66"/>
      <c r="SSK22" s="73"/>
      <c r="SSL22" s="66"/>
      <c r="SSO22" s="73"/>
      <c r="SSP22" s="66"/>
      <c r="SSS22" s="73"/>
      <c r="SST22" s="66"/>
      <c r="SSW22" s="73"/>
      <c r="SSX22" s="66"/>
      <c r="STA22" s="73"/>
      <c r="STB22" s="66"/>
      <c r="STE22" s="73"/>
      <c r="STF22" s="66"/>
      <c r="STI22" s="73"/>
      <c r="STJ22" s="66"/>
      <c r="STM22" s="73"/>
      <c r="STN22" s="66"/>
      <c r="STQ22" s="73"/>
      <c r="STR22" s="66"/>
      <c r="STU22" s="73"/>
      <c r="STV22" s="66"/>
      <c r="STY22" s="73"/>
      <c r="STZ22" s="66"/>
      <c r="SUC22" s="73"/>
      <c r="SUD22" s="66"/>
      <c r="SUG22" s="73"/>
      <c r="SUH22" s="66"/>
      <c r="SUK22" s="73"/>
      <c r="SUL22" s="66"/>
      <c r="SUO22" s="73"/>
      <c r="SUP22" s="66"/>
      <c r="SUS22" s="73"/>
      <c r="SUT22" s="66"/>
      <c r="SUW22" s="73"/>
      <c r="SUX22" s="66"/>
      <c r="SVA22" s="73"/>
      <c r="SVB22" s="66"/>
      <c r="SVE22" s="73"/>
      <c r="SVF22" s="66"/>
      <c r="SVI22" s="73"/>
      <c r="SVJ22" s="66"/>
      <c r="SVM22" s="73"/>
      <c r="SVN22" s="66"/>
      <c r="SVQ22" s="73"/>
      <c r="SVR22" s="66"/>
      <c r="SVU22" s="73"/>
      <c r="SVV22" s="66"/>
      <c r="SVY22" s="73"/>
      <c r="SVZ22" s="66"/>
      <c r="SWC22" s="73"/>
      <c r="SWD22" s="66"/>
      <c r="SWG22" s="73"/>
      <c r="SWH22" s="66"/>
      <c r="SWK22" s="73"/>
      <c r="SWL22" s="66"/>
      <c r="SWO22" s="73"/>
      <c r="SWP22" s="66"/>
      <c r="SWS22" s="73"/>
      <c r="SWT22" s="66"/>
      <c r="SWW22" s="73"/>
      <c r="SWX22" s="66"/>
      <c r="SXA22" s="73"/>
      <c r="SXB22" s="66"/>
      <c r="SXE22" s="73"/>
      <c r="SXF22" s="66"/>
      <c r="SXI22" s="73"/>
      <c r="SXJ22" s="66"/>
      <c r="SXM22" s="73"/>
      <c r="SXN22" s="66"/>
      <c r="SXQ22" s="73"/>
      <c r="SXR22" s="66"/>
      <c r="SXU22" s="73"/>
      <c r="SXV22" s="66"/>
      <c r="SXY22" s="73"/>
      <c r="SXZ22" s="66"/>
      <c r="SYC22" s="73"/>
      <c r="SYD22" s="66"/>
      <c r="SYG22" s="73"/>
      <c r="SYH22" s="66"/>
      <c r="SYK22" s="73"/>
      <c r="SYL22" s="66"/>
      <c r="SYO22" s="73"/>
      <c r="SYP22" s="66"/>
      <c r="SYS22" s="73"/>
      <c r="SYT22" s="66"/>
      <c r="SYW22" s="73"/>
      <c r="SYX22" s="66"/>
      <c r="SZA22" s="73"/>
      <c r="SZB22" s="66"/>
      <c r="SZE22" s="73"/>
      <c r="SZF22" s="66"/>
      <c r="SZI22" s="73"/>
      <c r="SZJ22" s="66"/>
      <c r="SZM22" s="73"/>
      <c r="SZN22" s="66"/>
      <c r="SZQ22" s="73"/>
      <c r="SZR22" s="66"/>
      <c r="SZU22" s="73"/>
      <c r="SZV22" s="66"/>
      <c r="SZY22" s="73"/>
      <c r="SZZ22" s="66"/>
      <c r="TAC22" s="73"/>
      <c r="TAD22" s="66"/>
      <c r="TAG22" s="73"/>
      <c r="TAH22" s="66"/>
      <c r="TAK22" s="73"/>
      <c r="TAL22" s="66"/>
      <c r="TAO22" s="73"/>
      <c r="TAP22" s="66"/>
      <c r="TAS22" s="73"/>
      <c r="TAT22" s="66"/>
      <c r="TAW22" s="73"/>
      <c r="TAX22" s="66"/>
      <c r="TBA22" s="73"/>
      <c r="TBB22" s="66"/>
      <c r="TBE22" s="73"/>
      <c r="TBF22" s="66"/>
      <c r="TBI22" s="73"/>
      <c r="TBJ22" s="66"/>
      <c r="TBM22" s="73"/>
      <c r="TBN22" s="66"/>
      <c r="TBQ22" s="73"/>
      <c r="TBR22" s="66"/>
      <c r="TBU22" s="73"/>
      <c r="TBV22" s="66"/>
      <c r="TBY22" s="73"/>
      <c r="TBZ22" s="66"/>
      <c r="TCC22" s="73"/>
      <c r="TCD22" s="66"/>
      <c r="TCG22" s="73"/>
      <c r="TCH22" s="66"/>
      <c r="TCK22" s="73"/>
      <c r="TCL22" s="66"/>
      <c r="TCO22" s="73"/>
      <c r="TCP22" s="66"/>
      <c r="TCS22" s="73"/>
      <c r="TCT22" s="66"/>
      <c r="TCW22" s="73"/>
      <c r="TCX22" s="66"/>
      <c r="TDA22" s="73"/>
      <c r="TDB22" s="66"/>
      <c r="TDE22" s="73"/>
      <c r="TDF22" s="66"/>
      <c r="TDI22" s="73"/>
      <c r="TDJ22" s="66"/>
      <c r="TDM22" s="73"/>
      <c r="TDN22" s="66"/>
      <c r="TDQ22" s="73"/>
      <c r="TDR22" s="66"/>
      <c r="TDU22" s="73"/>
      <c r="TDV22" s="66"/>
      <c r="TDY22" s="73"/>
      <c r="TDZ22" s="66"/>
      <c r="TEC22" s="73"/>
      <c r="TED22" s="66"/>
      <c r="TEG22" s="73"/>
      <c r="TEH22" s="66"/>
      <c r="TEK22" s="73"/>
      <c r="TEL22" s="66"/>
      <c r="TEO22" s="73"/>
      <c r="TEP22" s="66"/>
      <c r="TES22" s="73"/>
      <c r="TET22" s="66"/>
      <c r="TEW22" s="73"/>
      <c r="TEX22" s="66"/>
      <c r="TFA22" s="73"/>
      <c r="TFB22" s="66"/>
      <c r="TFE22" s="73"/>
      <c r="TFF22" s="66"/>
      <c r="TFI22" s="73"/>
      <c r="TFJ22" s="66"/>
      <c r="TFM22" s="73"/>
      <c r="TFN22" s="66"/>
      <c r="TFQ22" s="73"/>
      <c r="TFR22" s="66"/>
      <c r="TFU22" s="73"/>
      <c r="TFV22" s="66"/>
      <c r="TFY22" s="73"/>
      <c r="TFZ22" s="66"/>
      <c r="TGC22" s="73"/>
      <c r="TGD22" s="66"/>
      <c r="TGG22" s="73"/>
      <c r="TGH22" s="66"/>
      <c r="TGK22" s="73"/>
      <c r="TGL22" s="66"/>
      <c r="TGO22" s="73"/>
      <c r="TGP22" s="66"/>
      <c r="TGS22" s="73"/>
      <c r="TGT22" s="66"/>
      <c r="TGW22" s="73"/>
      <c r="TGX22" s="66"/>
      <c r="THA22" s="73"/>
      <c r="THB22" s="66"/>
      <c r="THE22" s="73"/>
      <c r="THF22" s="66"/>
      <c r="THI22" s="73"/>
      <c r="THJ22" s="66"/>
      <c r="THM22" s="73"/>
      <c r="THN22" s="66"/>
      <c r="THQ22" s="73"/>
      <c r="THR22" s="66"/>
      <c r="THU22" s="73"/>
      <c r="THV22" s="66"/>
      <c r="THY22" s="73"/>
      <c r="THZ22" s="66"/>
      <c r="TIC22" s="73"/>
      <c r="TID22" s="66"/>
      <c r="TIG22" s="73"/>
      <c r="TIH22" s="66"/>
      <c r="TIK22" s="73"/>
      <c r="TIL22" s="66"/>
      <c r="TIO22" s="73"/>
      <c r="TIP22" s="66"/>
      <c r="TIS22" s="73"/>
      <c r="TIT22" s="66"/>
      <c r="TIW22" s="73"/>
      <c r="TIX22" s="66"/>
      <c r="TJA22" s="73"/>
      <c r="TJB22" s="66"/>
      <c r="TJE22" s="73"/>
      <c r="TJF22" s="66"/>
      <c r="TJI22" s="73"/>
      <c r="TJJ22" s="66"/>
      <c r="TJM22" s="73"/>
      <c r="TJN22" s="66"/>
      <c r="TJQ22" s="73"/>
      <c r="TJR22" s="66"/>
      <c r="TJU22" s="73"/>
      <c r="TJV22" s="66"/>
      <c r="TJY22" s="73"/>
      <c r="TJZ22" s="66"/>
      <c r="TKC22" s="73"/>
      <c r="TKD22" s="66"/>
      <c r="TKG22" s="73"/>
      <c r="TKH22" s="66"/>
      <c r="TKK22" s="73"/>
      <c r="TKL22" s="66"/>
      <c r="TKO22" s="73"/>
      <c r="TKP22" s="66"/>
      <c r="TKS22" s="73"/>
      <c r="TKT22" s="66"/>
      <c r="TKW22" s="73"/>
      <c r="TKX22" s="66"/>
      <c r="TLA22" s="73"/>
      <c r="TLB22" s="66"/>
      <c r="TLE22" s="73"/>
      <c r="TLF22" s="66"/>
      <c r="TLI22" s="73"/>
      <c r="TLJ22" s="66"/>
      <c r="TLM22" s="73"/>
      <c r="TLN22" s="66"/>
      <c r="TLQ22" s="73"/>
      <c r="TLR22" s="66"/>
      <c r="TLU22" s="73"/>
      <c r="TLV22" s="66"/>
      <c r="TLY22" s="73"/>
      <c r="TLZ22" s="66"/>
      <c r="TMC22" s="73"/>
      <c r="TMD22" s="66"/>
      <c r="TMG22" s="73"/>
      <c r="TMH22" s="66"/>
      <c r="TMK22" s="73"/>
      <c r="TML22" s="66"/>
      <c r="TMO22" s="73"/>
      <c r="TMP22" s="66"/>
      <c r="TMS22" s="73"/>
      <c r="TMT22" s="66"/>
      <c r="TMW22" s="73"/>
      <c r="TMX22" s="66"/>
      <c r="TNA22" s="73"/>
      <c r="TNB22" s="66"/>
      <c r="TNE22" s="73"/>
      <c r="TNF22" s="66"/>
      <c r="TNI22" s="73"/>
      <c r="TNJ22" s="66"/>
      <c r="TNM22" s="73"/>
      <c r="TNN22" s="66"/>
      <c r="TNQ22" s="73"/>
      <c r="TNR22" s="66"/>
      <c r="TNU22" s="73"/>
      <c r="TNV22" s="66"/>
      <c r="TNY22" s="73"/>
      <c r="TNZ22" s="66"/>
      <c r="TOC22" s="73"/>
      <c r="TOD22" s="66"/>
      <c r="TOG22" s="73"/>
      <c r="TOH22" s="66"/>
      <c r="TOK22" s="73"/>
      <c r="TOL22" s="66"/>
      <c r="TOO22" s="73"/>
      <c r="TOP22" s="66"/>
      <c r="TOS22" s="73"/>
      <c r="TOT22" s="66"/>
      <c r="TOW22" s="73"/>
      <c r="TOX22" s="66"/>
      <c r="TPA22" s="73"/>
      <c r="TPB22" s="66"/>
      <c r="TPE22" s="73"/>
      <c r="TPF22" s="66"/>
      <c r="TPI22" s="73"/>
      <c r="TPJ22" s="66"/>
      <c r="TPM22" s="73"/>
      <c r="TPN22" s="66"/>
      <c r="TPQ22" s="73"/>
      <c r="TPR22" s="66"/>
      <c r="TPU22" s="73"/>
      <c r="TPV22" s="66"/>
      <c r="TPY22" s="73"/>
      <c r="TPZ22" s="66"/>
      <c r="TQC22" s="73"/>
      <c r="TQD22" s="66"/>
      <c r="TQG22" s="73"/>
      <c r="TQH22" s="66"/>
      <c r="TQK22" s="73"/>
      <c r="TQL22" s="66"/>
      <c r="TQO22" s="73"/>
      <c r="TQP22" s="66"/>
      <c r="TQS22" s="73"/>
      <c r="TQT22" s="66"/>
      <c r="TQW22" s="73"/>
      <c r="TQX22" s="66"/>
      <c r="TRA22" s="73"/>
      <c r="TRB22" s="66"/>
      <c r="TRE22" s="73"/>
      <c r="TRF22" s="66"/>
      <c r="TRI22" s="73"/>
      <c r="TRJ22" s="66"/>
      <c r="TRM22" s="73"/>
      <c r="TRN22" s="66"/>
      <c r="TRQ22" s="73"/>
      <c r="TRR22" s="66"/>
      <c r="TRU22" s="73"/>
      <c r="TRV22" s="66"/>
      <c r="TRY22" s="73"/>
      <c r="TRZ22" s="66"/>
      <c r="TSC22" s="73"/>
      <c r="TSD22" s="66"/>
      <c r="TSG22" s="73"/>
      <c r="TSH22" s="66"/>
      <c r="TSK22" s="73"/>
      <c r="TSL22" s="66"/>
      <c r="TSO22" s="73"/>
      <c r="TSP22" s="66"/>
      <c r="TSS22" s="73"/>
      <c r="TST22" s="66"/>
      <c r="TSW22" s="73"/>
      <c r="TSX22" s="66"/>
      <c r="TTA22" s="73"/>
      <c r="TTB22" s="66"/>
      <c r="TTE22" s="73"/>
      <c r="TTF22" s="66"/>
      <c r="TTI22" s="73"/>
      <c r="TTJ22" s="66"/>
      <c r="TTM22" s="73"/>
      <c r="TTN22" s="66"/>
      <c r="TTQ22" s="73"/>
      <c r="TTR22" s="66"/>
      <c r="TTU22" s="73"/>
      <c r="TTV22" s="66"/>
      <c r="TTY22" s="73"/>
      <c r="TTZ22" s="66"/>
      <c r="TUC22" s="73"/>
      <c r="TUD22" s="66"/>
      <c r="TUG22" s="73"/>
      <c r="TUH22" s="66"/>
      <c r="TUK22" s="73"/>
      <c r="TUL22" s="66"/>
      <c r="TUO22" s="73"/>
      <c r="TUP22" s="66"/>
      <c r="TUS22" s="73"/>
      <c r="TUT22" s="66"/>
      <c r="TUW22" s="73"/>
      <c r="TUX22" s="66"/>
      <c r="TVA22" s="73"/>
      <c r="TVB22" s="66"/>
      <c r="TVE22" s="73"/>
      <c r="TVF22" s="66"/>
      <c r="TVI22" s="73"/>
      <c r="TVJ22" s="66"/>
      <c r="TVM22" s="73"/>
      <c r="TVN22" s="66"/>
      <c r="TVQ22" s="73"/>
      <c r="TVR22" s="66"/>
      <c r="TVU22" s="73"/>
      <c r="TVV22" s="66"/>
      <c r="TVY22" s="73"/>
      <c r="TVZ22" s="66"/>
      <c r="TWC22" s="73"/>
      <c r="TWD22" s="66"/>
      <c r="TWG22" s="73"/>
      <c r="TWH22" s="66"/>
      <c r="TWK22" s="73"/>
      <c r="TWL22" s="66"/>
      <c r="TWO22" s="73"/>
      <c r="TWP22" s="66"/>
      <c r="TWS22" s="73"/>
      <c r="TWT22" s="66"/>
      <c r="TWW22" s="73"/>
      <c r="TWX22" s="66"/>
      <c r="TXA22" s="73"/>
      <c r="TXB22" s="66"/>
      <c r="TXE22" s="73"/>
      <c r="TXF22" s="66"/>
      <c r="TXI22" s="73"/>
      <c r="TXJ22" s="66"/>
      <c r="TXM22" s="73"/>
      <c r="TXN22" s="66"/>
      <c r="TXQ22" s="73"/>
      <c r="TXR22" s="66"/>
      <c r="TXU22" s="73"/>
      <c r="TXV22" s="66"/>
      <c r="TXY22" s="73"/>
      <c r="TXZ22" s="66"/>
      <c r="TYC22" s="73"/>
      <c r="TYD22" s="66"/>
      <c r="TYG22" s="73"/>
      <c r="TYH22" s="66"/>
      <c r="TYK22" s="73"/>
      <c r="TYL22" s="66"/>
      <c r="TYO22" s="73"/>
      <c r="TYP22" s="66"/>
      <c r="TYS22" s="73"/>
      <c r="TYT22" s="66"/>
      <c r="TYW22" s="73"/>
      <c r="TYX22" s="66"/>
      <c r="TZA22" s="73"/>
      <c r="TZB22" s="66"/>
      <c r="TZE22" s="73"/>
      <c r="TZF22" s="66"/>
      <c r="TZI22" s="73"/>
      <c r="TZJ22" s="66"/>
      <c r="TZM22" s="73"/>
      <c r="TZN22" s="66"/>
      <c r="TZQ22" s="73"/>
      <c r="TZR22" s="66"/>
      <c r="TZU22" s="73"/>
      <c r="TZV22" s="66"/>
      <c r="TZY22" s="73"/>
      <c r="TZZ22" s="66"/>
      <c r="UAC22" s="73"/>
      <c r="UAD22" s="66"/>
      <c r="UAG22" s="73"/>
      <c r="UAH22" s="66"/>
      <c r="UAK22" s="73"/>
      <c r="UAL22" s="66"/>
      <c r="UAO22" s="73"/>
      <c r="UAP22" s="66"/>
      <c r="UAS22" s="73"/>
      <c r="UAT22" s="66"/>
      <c r="UAW22" s="73"/>
      <c r="UAX22" s="66"/>
      <c r="UBA22" s="73"/>
      <c r="UBB22" s="66"/>
      <c r="UBE22" s="73"/>
      <c r="UBF22" s="66"/>
      <c r="UBI22" s="73"/>
      <c r="UBJ22" s="66"/>
      <c r="UBM22" s="73"/>
      <c r="UBN22" s="66"/>
      <c r="UBQ22" s="73"/>
      <c r="UBR22" s="66"/>
      <c r="UBU22" s="73"/>
      <c r="UBV22" s="66"/>
      <c r="UBY22" s="73"/>
      <c r="UBZ22" s="66"/>
      <c r="UCC22" s="73"/>
      <c r="UCD22" s="66"/>
      <c r="UCG22" s="73"/>
      <c r="UCH22" s="66"/>
      <c r="UCK22" s="73"/>
      <c r="UCL22" s="66"/>
      <c r="UCO22" s="73"/>
      <c r="UCP22" s="66"/>
      <c r="UCS22" s="73"/>
      <c r="UCT22" s="66"/>
      <c r="UCW22" s="73"/>
      <c r="UCX22" s="66"/>
      <c r="UDA22" s="73"/>
      <c r="UDB22" s="66"/>
      <c r="UDE22" s="73"/>
      <c r="UDF22" s="66"/>
      <c r="UDI22" s="73"/>
      <c r="UDJ22" s="66"/>
      <c r="UDM22" s="73"/>
      <c r="UDN22" s="66"/>
      <c r="UDQ22" s="73"/>
      <c r="UDR22" s="66"/>
      <c r="UDU22" s="73"/>
      <c r="UDV22" s="66"/>
      <c r="UDY22" s="73"/>
      <c r="UDZ22" s="66"/>
      <c r="UEC22" s="73"/>
      <c r="UED22" s="66"/>
      <c r="UEG22" s="73"/>
      <c r="UEH22" s="66"/>
      <c r="UEK22" s="73"/>
      <c r="UEL22" s="66"/>
      <c r="UEO22" s="73"/>
      <c r="UEP22" s="66"/>
      <c r="UES22" s="73"/>
      <c r="UET22" s="66"/>
      <c r="UEW22" s="73"/>
      <c r="UEX22" s="66"/>
      <c r="UFA22" s="73"/>
      <c r="UFB22" s="66"/>
      <c r="UFE22" s="73"/>
      <c r="UFF22" s="66"/>
      <c r="UFI22" s="73"/>
      <c r="UFJ22" s="66"/>
      <c r="UFM22" s="73"/>
      <c r="UFN22" s="66"/>
      <c r="UFQ22" s="73"/>
      <c r="UFR22" s="66"/>
      <c r="UFU22" s="73"/>
      <c r="UFV22" s="66"/>
      <c r="UFY22" s="73"/>
      <c r="UFZ22" s="66"/>
      <c r="UGC22" s="73"/>
      <c r="UGD22" s="66"/>
      <c r="UGG22" s="73"/>
      <c r="UGH22" s="66"/>
      <c r="UGK22" s="73"/>
      <c r="UGL22" s="66"/>
      <c r="UGO22" s="73"/>
      <c r="UGP22" s="66"/>
      <c r="UGS22" s="73"/>
      <c r="UGT22" s="66"/>
      <c r="UGW22" s="73"/>
      <c r="UGX22" s="66"/>
      <c r="UHA22" s="73"/>
      <c r="UHB22" s="66"/>
      <c r="UHE22" s="73"/>
      <c r="UHF22" s="66"/>
      <c r="UHI22" s="73"/>
      <c r="UHJ22" s="66"/>
      <c r="UHM22" s="73"/>
      <c r="UHN22" s="66"/>
      <c r="UHQ22" s="73"/>
      <c r="UHR22" s="66"/>
      <c r="UHU22" s="73"/>
      <c r="UHV22" s="66"/>
      <c r="UHY22" s="73"/>
      <c r="UHZ22" s="66"/>
      <c r="UIC22" s="73"/>
      <c r="UID22" s="66"/>
      <c r="UIG22" s="73"/>
      <c r="UIH22" s="66"/>
      <c r="UIK22" s="73"/>
      <c r="UIL22" s="66"/>
      <c r="UIO22" s="73"/>
      <c r="UIP22" s="66"/>
      <c r="UIS22" s="73"/>
      <c r="UIT22" s="66"/>
      <c r="UIW22" s="73"/>
      <c r="UIX22" s="66"/>
      <c r="UJA22" s="73"/>
      <c r="UJB22" s="66"/>
      <c r="UJE22" s="73"/>
      <c r="UJF22" s="66"/>
      <c r="UJI22" s="73"/>
      <c r="UJJ22" s="66"/>
      <c r="UJM22" s="73"/>
      <c r="UJN22" s="66"/>
      <c r="UJQ22" s="73"/>
      <c r="UJR22" s="66"/>
      <c r="UJU22" s="73"/>
      <c r="UJV22" s="66"/>
      <c r="UJY22" s="73"/>
      <c r="UJZ22" s="66"/>
      <c r="UKC22" s="73"/>
      <c r="UKD22" s="66"/>
      <c r="UKG22" s="73"/>
      <c r="UKH22" s="66"/>
      <c r="UKK22" s="73"/>
      <c r="UKL22" s="66"/>
      <c r="UKO22" s="73"/>
      <c r="UKP22" s="66"/>
      <c r="UKS22" s="73"/>
      <c r="UKT22" s="66"/>
      <c r="UKW22" s="73"/>
      <c r="UKX22" s="66"/>
      <c r="ULA22" s="73"/>
      <c r="ULB22" s="66"/>
      <c r="ULE22" s="73"/>
      <c r="ULF22" s="66"/>
      <c r="ULI22" s="73"/>
      <c r="ULJ22" s="66"/>
      <c r="ULM22" s="73"/>
      <c r="ULN22" s="66"/>
      <c r="ULQ22" s="73"/>
      <c r="ULR22" s="66"/>
      <c r="ULU22" s="73"/>
      <c r="ULV22" s="66"/>
      <c r="ULY22" s="73"/>
      <c r="ULZ22" s="66"/>
      <c r="UMC22" s="73"/>
      <c r="UMD22" s="66"/>
      <c r="UMG22" s="73"/>
      <c r="UMH22" s="66"/>
      <c r="UMK22" s="73"/>
      <c r="UML22" s="66"/>
      <c r="UMO22" s="73"/>
      <c r="UMP22" s="66"/>
      <c r="UMS22" s="73"/>
      <c r="UMT22" s="66"/>
      <c r="UMW22" s="73"/>
      <c r="UMX22" s="66"/>
      <c r="UNA22" s="73"/>
      <c r="UNB22" s="66"/>
      <c r="UNE22" s="73"/>
      <c r="UNF22" s="66"/>
      <c r="UNI22" s="73"/>
      <c r="UNJ22" s="66"/>
      <c r="UNM22" s="73"/>
      <c r="UNN22" s="66"/>
      <c r="UNQ22" s="73"/>
      <c r="UNR22" s="66"/>
      <c r="UNU22" s="73"/>
      <c r="UNV22" s="66"/>
      <c r="UNY22" s="73"/>
      <c r="UNZ22" s="66"/>
      <c r="UOC22" s="73"/>
      <c r="UOD22" s="66"/>
      <c r="UOG22" s="73"/>
      <c r="UOH22" s="66"/>
      <c r="UOK22" s="73"/>
      <c r="UOL22" s="66"/>
      <c r="UOO22" s="73"/>
      <c r="UOP22" s="66"/>
      <c r="UOS22" s="73"/>
      <c r="UOT22" s="66"/>
      <c r="UOW22" s="73"/>
      <c r="UOX22" s="66"/>
      <c r="UPA22" s="73"/>
      <c r="UPB22" s="66"/>
      <c r="UPE22" s="73"/>
      <c r="UPF22" s="66"/>
      <c r="UPI22" s="73"/>
      <c r="UPJ22" s="66"/>
      <c r="UPM22" s="73"/>
      <c r="UPN22" s="66"/>
      <c r="UPQ22" s="73"/>
      <c r="UPR22" s="66"/>
      <c r="UPU22" s="73"/>
      <c r="UPV22" s="66"/>
      <c r="UPY22" s="73"/>
      <c r="UPZ22" s="66"/>
      <c r="UQC22" s="73"/>
      <c r="UQD22" s="66"/>
      <c r="UQG22" s="73"/>
      <c r="UQH22" s="66"/>
      <c r="UQK22" s="73"/>
      <c r="UQL22" s="66"/>
      <c r="UQO22" s="73"/>
      <c r="UQP22" s="66"/>
      <c r="UQS22" s="73"/>
      <c r="UQT22" s="66"/>
      <c r="UQW22" s="73"/>
      <c r="UQX22" s="66"/>
      <c r="URA22" s="73"/>
      <c r="URB22" s="66"/>
      <c r="URE22" s="73"/>
      <c r="URF22" s="66"/>
      <c r="URI22" s="73"/>
      <c r="URJ22" s="66"/>
      <c r="URM22" s="73"/>
      <c r="URN22" s="66"/>
      <c r="URQ22" s="73"/>
      <c r="URR22" s="66"/>
      <c r="URU22" s="73"/>
      <c r="URV22" s="66"/>
      <c r="URY22" s="73"/>
      <c r="URZ22" s="66"/>
      <c r="USC22" s="73"/>
      <c r="USD22" s="66"/>
      <c r="USG22" s="73"/>
      <c r="USH22" s="66"/>
      <c r="USK22" s="73"/>
      <c r="USL22" s="66"/>
      <c r="USO22" s="73"/>
      <c r="USP22" s="66"/>
      <c r="USS22" s="73"/>
      <c r="UST22" s="66"/>
      <c r="USW22" s="73"/>
      <c r="USX22" s="66"/>
      <c r="UTA22" s="73"/>
      <c r="UTB22" s="66"/>
      <c r="UTE22" s="73"/>
      <c r="UTF22" s="66"/>
      <c r="UTI22" s="73"/>
      <c r="UTJ22" s="66"/>
      <c r="UTM22" s="73"/>
      <c r="UTN22" s="66"/>
      <c r="UTQ22" s="73"/>
      <c r="UTR22" s="66"/>
      <c r="UTU22" s="73"/>
      <c r="UTV22" s="66"/>
      <c r="UTY22" s="73"/>
      <c r="UTZ22" s="66"/>
      <c r="UUC22" s="73"/>
      <c r="UUD22" s="66"/>
      <c r="UUG22" s="73"/>
      <c r="UUH22" s="66"/>
      <c r="UUK22" s="73"/>
      <c r="UUL22" s="66"/>
      <c r="UUO22" s="73"/>
      <c r="UUP22" s="66"/>
      <c r="UUS22" s="73"/>
      <c r="UUT22" s="66"/>
      <c r="UUW22" s="73"/>
      <c r="UUX22" s="66"/>
      <c r="UVA22" s="73"/>
      <c r="UVB22" s="66"/>
      <c r="UVE22" s="73"/>
      <c r="UVF22" s="66"/>
      <c r="UVI22" s="73"/>
      <c r="UVJ22" s="66"/>
      <c r="UVM22" s="73"/>
      <c r="UVN22" s="66"/>
      <c r="UVQ22" s="73"/>
      <c r="UVR22" s="66"/>
      <c r="UVU22" s="73"/>
      <c r="UVV22" s="66"/>
      <c r="UVY22" s="73"/>
      <c r="UVZ22" s="66"/>
      <c r="UWC22" s="73"/>
      <c r="UWD22" s="66"/>
      <c r="UWG22" s="73"/>
      <c r="UWH22" s="66"/>
      <c r="UWK22" s="73"/>
      <c r="UWL22" s="66"/>
      <c r="UWO22" s="73"/>
      <c r="UWP22" s="66"/>
      <c r="UWS22" s="73"/>
      <c r="UWT22" s="66"/>
      <c r="UWW22" s="73"/>
      <c r="UWX22" s="66"/>
      <c r="UXA22" s="73"/>
      <c r="UXB22" s="66"/>
      <c r="UXE22" s="73"/>
      <c r="UXF22" s="66"/>
      <c r="UXI22" s="73"/>
      <c r="UXJ22" s="66"/>
      <c r="UXM22" s="73"/>
      <c r="UXN22" s="66"/>
      <c r="UXQ22" s="73"/>
      <c r="UXR22" s="66"/>
      <c r="UXU22" s="73"/>
      <c r="UXV22" s="66"/>
      <c r="UXY22" s="73"/>
      <c r="UXZ22" s="66"/>
      <c r="UYC22" s="73"/>
      <c r="UYD22" s="66"/>
      <c r="UYG22" s="73"/>
      <c r="UYH22" s="66"/>
      <c r="UYK22" s="73"/>
      <c r="UYL22" s="66"/>
      <c r="UYO22" s="73"/>
      <c r="UYP22" s="66"/>
      <c r="UYS22" s="73"/>
      <c r="UYT22" s="66"/>
      <c r="UYW22" s="73"/>
      <c r="UYX22" s="66"/>
      <c r="UZA22" s="73"/>
      <c r="UZB22" s="66"/>
      <c r="UZE22" s="73"/>
      <c r="UZF22" s="66"/>
      <c r="UZI22" s="73"/>
      <c r="UZJ22" s="66"/>
      <c r="UZM22" s="73"/>
      <c r="UZN22" s="66"/>
      <c r="UZQ22" s="73"/>
      <c r="UZR22" s="66"/>
      <c r="UZU22" s="73"/>
      <c r="UZV22" s="66"/>
      <c r="UZY22" s="73"/>
      <c r="UZZ22" s="66"/>
      <c r="VAC22" s="73"/>
      <c r="VAD22" s="66"/>
      <c r="VAG22" s="73"/>
      <c r="VAH22" s="66"/>
      <c r="VAK22" s="73"/>
      <c r="VAL22" s="66"/>
      <c r="VAO22" s="73"/>
      <c r="VAP22" s="66"/>
      <c r="VAS22" s="73"/>
      <c r="VAT22" s="66"/>
      <c r="VAW22" s="73"/>
      <c r="VAX22" s="66"/>
      <c r="VBA22" s="73"/>
      <c r="VBB22" s="66"/>
      <c r="VBE22" s="73"/>
      <c r="VBF22" s="66"/>
      <c r="VBI22" s="73"/>
      <c r="VBJ22" s="66"/>
      <c r="VBM22" s="73"/>
      <c r="VBN22" s="66"/>
      <c r="VBQ22" s="73"/>
      <c r="VBR22" s="66"/>
      <c r="VBU22" s="73"/>
      <c r="VBV22" s="66"/>
      <c r="VBY22" s="73"/>
      <c r="VBZ22" s="66"/>
      <c r="VCC22" s="73"/>
      <c r="VCD22" s="66"/>
      <c r="VCG22" s="73"/>
      <c r="VCH22" s="66"/>
      <c r="VCK22" s="73"/>
      <c r="VCL22" s="66"/>
      <c r="VCO22" s="73"/>
      <c r="VCP22" s="66"/>
      <c r="VCS22" s="73"/>
      <c r="VCT22" s="66"/>
      <c r="VCW22" s="73"/>
      <c r="VCX22" s="66"/>
      <c r="VDA22" s="73"/>
      <c r="VDB22" s="66"/>
      <c r="VDE22" s="73"/>
      <c r="VDF22" s="66"/>
      <c r="VDI22" s="73"/>
      <c r="VDJ22" s="66"/>
      <c r="VDM22" s="73"/>
      <c r="VDN22" s="66"/>
      <c r="VDQ22" s="73"/>
      <c r="VDR22" s="66"/>
      <c r="VDU22" s="73"/>
      <c r="VDV22" s="66"/>
      <c r="VDY22" s="73"/>
      <c r="VDZ22" s="66"/>
      <c r="VEC22" s="73"/>
      <c r="VED22" s="66"/>
      <c r="VEG22" s="73"/>
      <c r="VEH22" s="66"/>
      <c r="VEK22" s="73"/>
      <c r="VEL22" s="66"/>
      <c r="VEO22" s="73"/>
      <c r="VEP22" s="66"/>
      <c r="VES22" s="73"/>
      <c r="VET22" s="66"/>
      <c r="VEW22" s="73"/>
      <c r="VEX22" s="66"/>
      <c r="VFA22" s="73"/>
      <c r="VFB22" s="66"/>
      <c r="VFE22" s="73"/>
      <c r="VFF22" s="66"/>
      <c r="VFI22" s="73"/>
      <c r="VFJ22" s="66"/>
      <c r="VFM22" s="73"/>
      <c r="VFN22" s="66"/>
      <c r="VFQ22" s="73"/>
      <c r="VFR22" s="66"/>
      <c r="VFU22" s="73"/>
      <c r="VFV22" s="66"/>
      <c r="VFY22" s="73"/>
      <c r="VFZ22" s="66"/>
      <c r="VGC22" s="73"/>
      <c r="VGD22" s="66"/>
      <c r="VGG22" s="73"/>
      <c r="VGH22" s="66"/>
      <c r="VGK22" s="73"/>
      <c r="VGL22" s="66"/>
      <c r="VGO22" s="73"/>
      <c r="VGP22" s="66"/>
      <c r="VGS22" s="73"/>
      <c r="VGT22" s="66"/>
      <c r="VGW22" s="73"/>
      <c r="VGX22" s="66"/>
      <c r="VHA22" s="73"/>
      <c r="VHB22" s="66"/>
      <c r="VHE22" s="73"/>
      <c r="VHF22" s="66"/>
      <c r="VHI22" s="73"/>
      <c r="VHJ22" s="66"/>
      <c r="VHM22" s="73"/>
      <c r="VHN22" s="66"/>
      <c r="VHQ22" s="73"/>
      <c r="VHR22" s="66"/>
      <c r="VHU22" s="73"/>
      <c r="VHV22" s="66"/>
      <c r="VHY22" s="73"/>
      <c r="VHZ22" s="66"/>
      <c r="VIC22" s="73"/>
      <c r="VID22" s="66"/>
      <c r="VIG22" s="73"/>
      <c r="VIH22" s="66"/>
      <c r="VIK22" s="73"/>
      <c r="VIL22" s="66"/>
      <c r="VIO22" s="73"/>
      <c r="VIP22" s="66"/>
      <c r="VIS22" s="73"/>
      <c r="VIT22" s="66"/>
      <c r="VIW22" s="73"/>
      <c r="VIX22" s="66"/>
      <c r="VJA22" s="73"/>
      <c r="VJB22" s="66"/>
      <c r="VJE22" s="73"/>
      <c r="VJF22" s="66"/>
      <c r="VJI22" s="73"/>
      <c r="VJJ22" s="66"/>
      <c r="VJM22" s="73"/>
      <c r="VJN22" s="66"/>
      <c r="VJQ22" s="73"/>
      <c r="VJR22" s="66"/>
      <c r="VJU22" s="73"/>
      <c r="VJV22" s="66"/>
      <c r="VJY22" s="73"/>
      <c r="VJZ22" s="66"/>
      <c r="VKC22" s="73"/>
      <c r="VKD22" s="66"/>
      <c r="VKG22" s="73"/>
      <c r="VKH22" s="66"/>
      <c r="VKK22" s="73"/>
      <c r="VKL22" s="66"/>
      <c r="VKO22" s="73"/>
      <c r="VKP22" s="66"/>
      <c r="VKS22" s="73"/>
      <c r="VKT22" s="66"/>
      <c r="VKW22" s="73"/>
      <c r="VKX22" s="66"/>
      <c r="VLA22" s="73"/>
      <c r="VLB22" s="66"/>
      <c r="VLE22" s="73"/>
      <c r="VLF22" s="66"/>
      <c r="VLI22" s="73"/>
      <c r="VLJ22" s="66"/>
      <c r="VLM22" s="73"/>
      <c r="VLN22" s="66"/>
      <c r="VLQ22" s="73"/>
      <c r="VLR22" s="66"/>
      <c r="VLU22" s="73"/>
      <c r="VLV22" s="66"/>
      <c r="VLY22" s="73"/>
      <c r="VLZ22" s="66"/>
      <c r="VMC22" s="73"/>
      <c r="VMD22" s="66"/>
      <c r="VMG22" s="73"/>
      <c r="VMH22" s="66"/>
      <c r="VMK22" s="73"/>
      <c r="VML22" s="66"/>
      <c r="VMO22" s="73"/>
      <c r="VMP22" s="66"/>
      <c r="VMS22" s="73"/>
      <c r="VMT22" s="66"/>
      <c r="VMW22" s="73"/>
      <c r="VMX22" s="66"/>
      <c r="VNA22" s="73"/>
      <c r="VNB22" s="66"/>
      <c r="VNE22" s="73"/>
      <c r="VNF22" s="66"/>
      <c r="VNI22" s="73"/>
      <c r="VNJ22" s="66"/>
      <c r="VNM22" s="73"/>
      <c r="VNN22" s="66"/>
      <c r="VNQ22" s="73"/>
      <c r="VNR22" s="66"/>
      <c r="VNU22" s="73"/>
      <c r="VNV22" s="66"/>
      <c r="VNY22" s="73"/>
      <c r="VNZ22" s="66"/>
      <c r="VOC22" s="73"/>
      <c r="VOD22" s="66"/>
      <c r="VOG22" s="73"/>
      <c r="VOH22" s="66"/>
      <c r="VOK22" s="73"/>
      <c r="VOL22" s="66"/>
      <c r="VOO22" s="73"/>
      <c r="VOP22" s="66"/>
      <c r="VOS22" s="73"/>
      <c r="VOT22" s="66"/>
      <c r="VOW22" s="73"/>
      <c r="VOX22" s="66"/>
      <c r="VPA22" s="73"/>
      <c r="VPB22" s="66"/>
      <c r="VPE22" s="73"/>
      <c r="VPF22" s="66"/>
      <c r="VPI22" s="73"/>
      <c r="VPJ22" s="66"/>
      <c r="VPM22" s="73"/>
      <c r="VPN22" s="66"/>
      <c r="VPQ22" s="73"/>
      <c r="VPR22" s="66"/>
      <c r="VPU22" s="73"/>
      <c r="VPV22" s="66"/>
      <c r="VPY22" s="73"/>
      <c r="VPZ22" s="66"/>
      <c r="VQC22" s="73"/>
      <c r="VQD22" s="66"/>
      <c r="VQG22" s="73"/>
      <c r="VQH22" s="66"/>
      <c r="VQK22" s="73"/>
      <c r="VQL22" s="66"/>
      <c r="VQO22" s="73"/>
      <c r="VQP22" s="66"/>
      <c r="VQS22" s="73"/>
      <c r="VQT22" s="66"/>
      <c r="VQW22" s="73"/>
      <c r="VQX22" s="66"/>
      <c r="VRA22" s="73"/>
      <c r="VRB22" s="66"/>
      <c r="VRE22" s="73"/>
      <c r="VRF22" s="66"/>
      <c r="VRI22" s="73"/>
      <c r="VRJ22" s="66"/>
      <c r="VRM22" s="73"/>
      <c r="VRN22" s="66"/>
      <c r="VRQ22" s="73"/>
      <c r="VRR22" s="66"/>
      <c r="VRU22" s="73"/>
      <c r="VRV22" s="66"/>
      <c r="VRY22" s="73"/>
      <c r="VRZ22" s="66"/>
      <c r="VSC22" s="73"/>
      <c r="VSD22" s="66"/>
      <c r="VSG22" s="73"/>
      <c r="VSH22" s="66"/>
      <c r="VSK22" s="73"/>
      <c r="VSL22" s="66"/>
      <c r="VSO22" s="73"/>
      <c r="VSP22" s="66"/>
      <c r="VSS22" s="73"/>
      <c r="VST22" s="66"/>
      <c r="VSW22" s="73"/>
      <c r="VSX22" s="66"/>
      <c r="VTA22" s="73"/>
      <c r="VTB22" s="66"/>
      <c r="VTE22" s="73"/>
      <c r="VTF22" s="66"/>
      <c r="VTI22" s="73"/>
      <c r="VTJ22" s="66"/>
      <c r="VTM22" s="73"/>
      <c r="VTN22" s="66"/>
      <c r="VTQ22" s="73"/>
      <c r="VTR22" s="66"/>
      <c r="VTU22" s="73"/>
      <c r="VTV22" s="66"/>
      <c r="VTY22" s="73"/>
      <c r="VTZ22" s="66"/>
      <c r="VUC22" s="73"/>
      <c r="VUD22" s="66"/>
      <c r="VUG22" s="73"/>
      <c r="VUH22" s="66"/>
      <c r="VUK22" s="73"/>
      <c r="VUL22" s="66"/>
      <c r="VUO22" s="73"/>
      <c r="VUP22" s="66"/>
      <c r="VUS22" s="73"/>
      <c r="VUT22" s="66"/>
      <c r="VUW22" s="73"/>
      <c r="VUX22" s="66"/>
      <c r="VVA22" s="73"/>
      <c r="VVB22" s="66"/>
      <c r="VVE22" s="73"/>
      <c r="VVF22" s="66"/>
      <c r="VVI22" s="73"/>
      <c r="VVJ22" s="66"/>
      <c r="VVM22" s="73"/>
      <c r="VVN22" s="66"/>
      <c r="VVQ22" s="73"/>
      <c r="VVR22" s="66"/>
      <c r="VVU22" s="73"/>
      <c r="VVV22" s="66"/>
      <c r="VVY22" s="73"/>
      <c r="VVZ22" s="66"/>
      <c r="VWC22" s="73"/>
      <c r="VWD22" s="66"/>
      <c r="VWG22" s="73"/>
      <c r="VWH22" s="66"/>
      <c r="VWK22" s="73"/>
      <c r="VWL22" s="66"/>
      <c r="VWO22" s="73"/>
      <c r="VWP22" s="66"/>
      <c r="VWS22" s="73"/>
      <c r="VWT22" s="66"/>
      <c r="VWW22" s="73"/>
      <c r="VWX22" s="66"/>
      <c r="VXA22" s="73"/>
      <c r="VXB22" s="66"/>
      <c r="VXE22" s="73"/>
      <c r="VXF22" s="66"/>
      <c r="VXI22" s="73"/>
      <c r="VXJ22" s="66"/>
      <c r="VXM22" s="73"/>
      <c r="VXN22" s="66"/>
      <c r="VXQ22" s="73"/>
      <c r="VXR22" s="66"/>
      <c r="VXU22" s="73"/>
      <c r="VXV22" s="66"/>
      <c r="VXY22" s="73"/>
      <c r="VXZ22" s="66"/>
      <c r="VYC22" s="73"/>
      <c r="VYD22" s="66"/>
      <c r="VYG22" s="73"/>
      <c r="VYH22" s="66"/>
      <c r="VYK22" s="73"/>
      <c r="VYL22" s="66"/>
      <c r="VYO22" s="73"/>
      <c r="VYP22" s="66"/>
      <c r="VYS22" s="73"/>
      <c r="VYT22" s="66"/>
      <c r="VYW22" s="73"/>
      <c r="VYX22" s="66"/>
      <c r="VZA22" s="73"/>
      <c r="VZB22" s="66"/>
      <c r="VZE22" s="73"/>
      <c r="VZF22" s="66"/>
      <c r="VZI22" s="73"/>
      <c r="VZJ22" s="66"/>
      <c r="VZM22" s="73"/>
      <c r="VZN22" s="66"/>
      <c r="VZQ22" s="73"/>
      <c r="VZR22" s="66"/>
      <c r="VZU22" s="73"/>
      <c r="VZV22" s="66"/>
      <c r="VZY22" s="73"/>
      <c r="VZZ22" s="66"/>
      <c r="WAC22" s="73"/>
      <c r="WAD22" s="66"/>
      <c r="WAG22" s="73"/>
      <c r="WAH22" s="66"/>
      <c r="WAK22" s="73"/>
      <c r="WAL22" s="66"/>
      <c r="WAO22" s="73"/>
      <c r="WAP22" s="66"/>
      <c r="WAS22" s="73"/>
      <c r="WAT22" s="66"/>
      <c r="WAW22" s="73"/>
      <c r="WAX22" s="66"/>
      <c r="WBA22" s="73"/>
      <c r="WBB22" s="66"/>
      <c r="WBE22" s="73"/>
      <c r="WBF22" s="66"/>
      <c r="WBI22" s="73"/>
      <c r="WBJ22" s="66"/>
      <c r="WBM22" s="73"/>
      <c r="WBN22" s="66"/>
      <c r="WBQ22" s="73"/>
      <c r="WBR22" s="66"/>
      <c r="WBU22" s="73"/>
      <c r="WBV22" s="66"/>
      <c r="WBY22" s="73"/>
      <c r="WBZ22" s="66"/>
      <c r="WCC22" s="73"/>
      <c r="WCD22" s="66"/>
      <c r="WCG22" s="73"/>
      <c r="WCH22" s="66"/>
      <c r="WCK22" s="73"/>
      <c r="WCL22" s="66"/>
      <c r="WCO22" s="73"/>
      <c r="WCP22" s="66"/>
      <c r="WCS22" s="73"/>
      <c r="WCT22" s="66"/>
      <c r="WCW22" s="73"/>
      <c r="WCX22" s="66"/>
      <c r="WDA22" s="73"/>
      <c r="WDB22" s="66"/>
      <c r="WDE22" s="73"/>
      <c r="WDF22" s="66"/>
      <c r="WDI22" s="73"/>
      <c r="WDJ22" s="66"/>
      <c r="WDM22" s="73"/>
      <c r="WDN22" s="66"/>
      <c r="WDQ22" s="73"/>
      <c r="WDR22" s="66"/>
      <c r="WDU22" s="73"/>
      <c r="WDV22" s="66"/>
      <c r="WDY22" s="73"/>
      <c r="WDZ22" s="66"/>
      <c r="WEC22" s="73"/>
      <c r="WED22" s="66"/>
      <c r="WEG22" s="73"/>
      <c r="WEH22" s="66"/>
      <c r="WEK22" s="73"/>
      <c r="WEL22" s="66"/>
      <c r="WEO22" s="73"/>
      <c r="WEP22" s="66"/>
      <c r="WES22" s="73"/>
      <c r="WET22" s="66"/>
      <c r="WEW22" s="73"/>
      <c r="WEX22" s="66"/>
      <c r="WFA22" s="73"/>
      <c r="WFB22" s="66"/>
      <c r="WFE22" s="73"/>
      <c r="WFF22" s="66"/>
      <c r="WFI22" s="73"/>
      <c r="WFJ22" s="66"/>
      <c r="WFM22" s="73"/>
      <c r="WFN22" s="66"/>
      <c r="WFQ22" s="73"/>
      <c r="WFR22" s="66"/>
      <c r="WFU22" s="73"/>
      <c r="WFV22" s="66"/>
      <c r="WFY22" s="73"/>
      <c r="WFZ22" s="66"/>
      <c r="WGC22" s="73"/>
      <c r="WGD22" s="66"/>
      <c r="WGG22" s="73"/>
      <c r="WGH22" s="66"/>
      <c r="WGK22" s="73"/>
      <c r="WGL22" s="66"/>
      <c r="WGO22" s="73"/>
      <c r="WGP22" s="66"/>
      <c r="WGS22" s="73"/>
      <c r="WGT22" s="66"/>
      <c r="WGW22" s="73"/>
      <c r="WGX22" s="66"/>
      <c r="WHA22" s="73"/>
      <c r="WHB22" s="66"/>
      <c r="WHE22" s="73"/>
      <c r="WHF22" s="66"/>
      <c r="WHI22" s="73"/>
      <c r="WHJ22" s="66"/>
      <c r="WHM22" s="73"/>
      <c r="WHN22" s="66"/>
      <c r="WHQ22" s="73"/>
      <c r="WHR22" s="66"/>
      <c r="WHU22" s="73"/>
      <c r="WHV22" s="66"/>
      <c r="WHY22" s="73"/>
      <c r="WHZ22" s="66"/>
      <c r="WIC22" s="73"/>
      <c r="WID22" s="66"/>
      <c r="WIG22" s="73"/>
      <c r="WIH22" s="66"/>
      <c r="WIK22" s="73"/>
      <c r="WIL22" s="66"/>
      <c r="WIO22" s="73"/>
      <c r="WIP22" s="66"/>
      <c r="WIS22" s="73"/>
      <c r="WIT22" s="66"/>
      <c r="WIW22" s="73"/>
      <c r="WIX22" s="66"/>
      <c r="WJA22" s="73"/>
      <c r="WJB22" s="66"/>
      <c r="WJE22" s="73"/>
      <c r="WJF22" s="66"/>
      <c r="WJI22" s="73"/>
      <c r="WJJ22" s="66"/>
      <c r="WJM22" s="73"/>
      <c r="WJN22" s="66"/>
      <c r="WJQ22" s="73"/>
      <c r="WJR22" s="66"/>
      <c r="WJU22" s="73"/>
      <c r="WJV22" s="66"/>
      <c r="WJY22" s="73"/>
      <c r="WJZ22" s="66"/>
      <c r="WKC22" s="73"/>
      <c r="WKD22" s="66"/>
      <c r="WKG22" s="73"/>
      <c r="WKH22" s="66"/>
      <c r="WKK22" s="73"/>
      <c r="WKL22" s="66"/>
      <c r="WKO22" s="73"/>
      <c r="WKP22" s="66"/>
      <c r="WKS22" s="73"/>
      <c r="WKT22" s="66"/>
      <c r="WKW22" s="73"/>
      <c r="WKX22" s="66"/>
      <c r="WLA22" s="73"/>
      <c r="WLB22" s="66"/>
      <c r="WLE22" s="73"/>
      <c r="WLF22" s="66"/>
      <c r="WLI22" s="73"/>
      <c r="WLJ22" s="66"/>
      <c r="WLM22" s="73"/>
      <c r="WLN22" s="66"/>
      <c r="WLQ22" s="73"/>
      <c r="WLR22" s="66"/>
      <c r="WLU22" s="73"/>
      <c r="WLV22" s="66"/>
      <c r="WLY22" s="73"/>
      <c r="WLZ22" s="66"/>
      <c r="WMC22" s="73"/>
      <c r="WMD22" s="66"/>
      <c r="WMG22" s="73"/>
      <c r="WMH22" s="66"/>
      <c r="WMK22" s="73"/>
      <c r="WML22" s="66"/>
      <c r="WMO22" s="73"/>
      <c r="WMP22" s="66"/>
      <c r="WMS22" s="73"/>
      <c r="WMT22" s="66"/>
      <c r="WMW22" s="73"/>
      <c r="WMX22" s="66"/>
      <c r="WNA22" s="73"/>
      <c r="WNB22" s="66"/>
      <c r="WNE22" s="73"/>
      <c r="WNF22" s="66"/>
      <c r="WNI22" s="73"/>
      <c r="WNJ22" s="66"/>
      <c r="WNM22" s="73"/>
      <c r="WNN22" s="66"/>
      <c r="WNQ22" s="73"/>
      <c r="WNR22" s="66"/>
      <c r="WNU22" s="73"/>
      <c r="WNV22" s="66"/>
      <c r="WNY22" s="73"/>
      <c r="WNZ22" s="66"/>
      <c r="WOC22" s="73"/>
      <c r="WOD22" s="66"/>
      <c r="WOG22" s="73"/>
      <c r="WOH22" s="66"/>
      <c r="WOK22" s="73"/>
      <c r="WOL22" s="66"/>
      <c r="WOO22" s="73"/>
      <c r="WOP22" s="66"/>
      <c r="WOS22" s="73"/>
      <c r="WOT22" s="66"/>
      <c r="WOW22" s="73"/>
      <c r="WOX22" s="66"/>
      <c r="WPA22" s="73"/>
      <c r="WPB22" s="66"/>
      <c r="WPE22" s="73"/>
      <c r="WPF22" s="66"/>
      <c r="WPI22" s="73"/>
      <c r="WPJ22" s="66"/>
      <c r="WPM22" s="73"/>
      <c r="WPN22" s="66"/>
      <c r="WPQ22" s="73"/>
      <c r="WPR22" s="66"/>
      <c r="WPU22" s="73"/>
      <c r="WPV22" s="66"/>
      <c r="WPY22" s="73"/>
      <c r="WPZ22" s="66"/>
      <c r="WQC22" s="73"/>
      <c r="WQD22" s="66"/>
      <c r="WQG22" s="73"/>
      <c r="WQH22" s="66"/>
      <c r="WQK22" s="73"/>
      <c r="WQL22" s="66"/>
      <c r="WQO22" s="73"/>
      <c r="WQP22" s="66"/>
      <c r="WQS22" s="73"/>
      <c r="WQT22" s="66"/>
      <c r="WQW22" s="73"/>
      <c r="WQX22" s="66"/>
      <c r="WRA22" s="73"/>
      <c r="WRB22" s="66"/>
      <c r="WRE22" s="73"/>
      <c r="WRF22" s="66"/>
      <c r="WRI22" s="73"/>
      <c r="WRJ22" s="66"/>
      <c r="WRM22" s="73"/>
      <c r="WRN22" s="66"/>
      <c r="WRQ22" s="73"/>
      <c r="WRR22" s="66"/>
      <c r="WRU22" s="73"/>
      <c r="WRV22" s="66"/>
      <c r="WRY22" s="73"/>
      <c r="WRZ22" s="66"/>
      <c r="WSC22" s="73"/>
      <c r="WSD22" s="66"/>
      <c r="WSG22" s="73"/>
      <c r="WSH22" s="66"/>
      <c r="WSK22" s="73"/>
      <c r="WSL22" s="66"/>
      <c r="WSO22" s="73"/>
      <c r="WSP22" s="66"/>
      <c r="WSS22" s="73"/>
      <c r="WST22" s="66"/>
      <c r="WSW22" s="73"/>
      <c r="WSX22" s="66"/>
      <c r="WTA22" s="73"/>
      <c r="WTB22" s="66"/>
      <c r="WTE22" s="73"/>
      <c r="WTF22" s="66"/>
      <c r="WTI22" s="73"/>
      <c r="WTJ22" s="66"/>
      <c r="WTM22" s="73"/>
      <c r="WTN22" s="66"/>
      <c r="WTQ22" s="73"/>
      <c r="WTR22" s="66"/>
      <c r="WTU22" s="73"/>
      <c r="WTV22" s="66"/>
      <c r="WTY22" s="73"/>
      <c r="WTZ22" s="66"/>
      <c r="WUC22" s="73"/>
      <c r="WUD22" s="66"/>
      <c r="WUG22" s="73"/>
      <c r="WUH22" s="66"/>
      <c r="WUK22" s="73"/>
      <c r="WUL22" s="66"/>
      <c r="WUO22" s="73"/>
      <c r="WUP22" s="66"/>
      <c r="WUS22" s="73"/>
      <c r="WUT22" s="66"/>
      <c r="WUW22" s="73"/>
      <c r="WUX22" s="66"/>
      <c r="WVA22" s="73"/>
      <c r="WVB22" s="66"/>
      <c r="WVE22" s="73"/>
      <c r="WVF22" s="66"/>
      <c r="WVI22" s="73"/>
      <c r="WVJ22" s="66"/>
      <c r="WVM22" s="73"/>
      <c r="WVN22" s="66"/>
      <c r="WVQ22" s="73"/>
      <c r="WVR22" s="66"/>
      <c r="WVU22" s="73"/>
      <c r="WVV22" s="66"/>
      <c r="WVY22" s="73"/>
      <c r="WVZ22" s="66"/>
      <c r="WWC22" s="73"/>
      <c r="WWD22" s="66"/>
      <c r="WWG22" s="73"/>
      <c r="WWH22" s="66"/>
      <c r="WWK22" s="73"/>
      <c r="WWL22" s="66"/>
      <c r="WWO22" s="73"/>
      <c r="WWP22" s="66"/>
      <c r="WWS22" s="73"/>
      <c r="WWT22" s="66"/>
      <c r="WWW22" s="73"/>
      <c r="WWX22" s="66"/>
      <c r="WXA22" s="73"/>
      <c r="WXB22" s="66"/>
      <c r="WXE22" s="73"/>
      <c r="WXF22" s="66"/>
      <c r="WXI22" s="73"/>
      <c r="WXJ22" s="66"/>
      <c r="WXM22" s="73"/>
      <c r="WXN22" s="66"/>
      <c r="WXQ22" s="73"/>
      <c r="WXR22" s="66"/>
      <c r="WXU22" s="73"/>
      <c r="WXV22" s="66"/>
      <c r="WXY22" s="73"/>
      <c r="WXZ22" s="66"/>
      <c r="WYC22" s="73"/>
      <c r="WYD22" s="66"/>
      <c r="WYG22" s="73"/>
      <c r="WYH22" s="66"/>
      <c r="WYK22" s="73"/>
      <c r="WYL22" s="66"/>
      <c r="WYO22" s="73"/>
      <c r="WYP22" s="66"/>
      <c r="WYS22" s="73"/>
      <c r="WYT22" s="66"/>
      <c r="WYW22" s="73"/>
      <c r="WYX22" s="66"/>
      <c r="WZA22" s="73"/>
      <c r="WZB22" s="66"/>
      <c r="WZE22" s="73"/>
      <c r="WZF22" s="66"/>
      <c r="WZI22" s="73"/>
      <c r="WZJ22" s="66"/>
      <c r="WZM22" s="73"/>
      <c r="WZN22" s="66"/>
      <c r="WZQ22" s="73"/>
      <c r="WZR22" s="66"/>
      <c r="WZU22" s="73"/>
      <c r="WZV22" s="66"/>
      <c r="WZY22" s="73"/>
      <c r="WZZ22" s="66"/>
      <c r="XAC22" s="73"/>
      <c r="XAD22" s="66"/>
      <c r="XAG22" s="73"/>
      <c r="XAH22" s="66"/>
      <c r="XAK22" s="73"/>
      <c r="XAL22" s="66"/>
      <c r="XAO22" s="73"/>
      <c r="XAP22" s="66"/>
      <c r="XAS22" s="73"/>
      <c r="XAT22" s="66"/>
      <c r="XAW22" s="73"/>
      <c r="XAX22" s="66"/>
      <c r="XBA22" s="73"/>
      <c r="XBB22" s="66"/>
      <c r="XBE22" s="73"/>
      <c r="XBF22" s="66"/>
      <c r="XBI22" s="73"/>
      <c r="XBJ22" s="66"/>
      <c r="XBM22" s="73"/>
      <c r="XBN22" s="66"/>
      <c r="XBQ22" s="73"/>
      <c r="XBR22" s="66"/>
      <c r="XBU22" s="73"/>
      <c r="XBV22" s="66"/>
      <c r="XBY22" s="73"/>
      <c r="XBZ22" s="66"/>
      <c r="XCC22" s="73"/>
      <c r="XCD22" s="66"/>
      <c r="XCG22" s="73"/>
      <c r="XCH22" s="66"/>
      <c r="XCK22" s="73"/>
      <c r="XCL22" s="66"/>
      <c r="XCO22" s="73"/>
      <c r="XCP22" s="66"/>
      <c r="XCS22" s="73"/>
      <c r="XCT22" s="66"/>
      <c r="XCW22" s="73"/>
      <c r="XCX22" s="66"/>
      <c r="XDA22" s="73"/>
      <c r="XDB22" s="66"/>
      <c r="XDE22" s="73"/>
      <c r="XDF22" s="66"/>
      <c r="XDI22" s="73"/>
      <c r="XDJ22" s="66"/>
      <c r="XDM22" s="73"/>
      <c r="XDN22" s="66"/>
      <c r="XDQ22" s="73"/>
      <c r="XDR22" s="66"/>
      <c r="XDU22" s="73"/>
      <c r="XDV22" s="66"/>
      <c r="XDY22" s="73"/>
      <c r="XDZ22" s="66"/>
      <c r="XEC22" s="73"/>
      <c r="XED22" s="66"/>
      <c r="XEG22" s="73"/>
      <c r="XEH22" s="66"/>
      <c r="XEK22" s="73"/>
      <c r="XEL22" s="66"/>
      <c r="XEO22" s="73"/>
      <c r="XEP22" s="66"/>
    </row>
    <row r="23" spans="2:1022 1025:2046 2049:3070 3073:4094 4097:5118 5121:6142 6145:7166 7169:8190 8193:9214 9217:10238 10241:11262 11265:12286 12289:13310 13313:14334 14337:15358 15361:16370" s="2" customFormat="1" ht="20" customHeight="1" x14ac:dyDescent="0.2">
      <c r="B23" s="67" t="s">
        <v>21</v>
      </c>
      <c r="C23" s="193">
        <v>60</v>
      </c>
      <c r="D23" s="220">
        <v>43849</v>
      </c>
      <c r="E23" s="221" t="s">
        <v>111</v>
      </c>
      <c r="F23" s="222"/>
      <c r="G23" s="223"/>
      <c r="H23" s="82"/>
    </row>
    <row r="24" spans="2:1022 1025:2046 2049:3070 3073:4094 4097:5118 5121:6142 6145:7166 7169:8190 8193:9214 9217:10238 10241:11262 11265:12286 12289:13310 13313:14334 14337:15358 15361:16370" s="2" customFormat="1" ht="20" customHeight="1" thickBot="1" x14ac:dyDescent="0.25">
      <c r="B24" s="62"/>
      <c r="C24" s="63"/>
      <c r="D24" s="212"/>
      <c r="E24" s="212"/>
      <c r="F24" s="212"/>
      <c r="G24" s="213"/>
    </row>
    <row r="25" spans="2:1022 1025:2046 2049:3070 3073:4094 4097:5118 5121:6142 6145:7166 7169:8190 8193:9214 9217:10238 10241:11262 11265:12286 12289:13310 13313:14334 14337:15358 15361:16370" s="2" customFormat="1" ht="20" customHeight="1" thickBot="1" x14ac:dyDescent="0.25">
      <c r="C25" s="7"/>
    </row>
    <row r="26" spans="2:1022 1025:2046 2049:3070 3073:4094 4097:5118 5121:6142 6145:7166 7169:8190 8193:9214 9217:10238 10241:11262 11265:12286 12289:13310 13313:14334 14337:15358 15361:16370" s="2" customFormat="1" ht="20" customHeight="1" x14ac:dyDescent="0.2">
      <c r="B26" s="48" t="s">
        <v>24</v>
      </c>
      <c r="C26" s="60" t="s">
        <v>25</v>
      </c>
      <c r="D26" s="60" t="s">
        <v>26</v>
      </c>
      <c r="E26" s="60" t="s">
        <v>46</v>
      </c>
      <c r="F26" s="60" t="s">
        <v>27</v>
      </c>
      <c r="G26" s="78"/>
      <c r="H26" s="69"/>
    </row>
    <row r="27" spans="2:1022 1025:2046 2049:3070 3073:4094 4097:5118 5121:6142 6145:7166 7169:8190 8193:9214 9217:10238 10241:11262 11265:12286 12289:13310 13313:14334 14337:15358 15361:16370" s="2" customFormat="1" ht="20" customHeight="1" x14ac:dyDescent="0.2">
      <c r="B27" s="224" t="s">
        <v>109</v>
      </c>
      <c r="C27" s="225">
        <v>1000</v>
      </c>
      <c r="D27" s="226">
        <v>43867</v>
      </c>
      <c r="E27" s="227" t="s">
        <v>112</v>
      </c>
      <c r="F27" s="228" t="s">
        <v>110</v>
      </c>
      <c r="G27" s="229"/>
      <c r="H27" s="69"/>
    </row>
    <row r="28" spans="2:1022 1025:2046 2049:3070 3073:4094 4097:5118 5121:6142 6145:7166 7169:8190 8193:9214 9217:10238 10241:11262 11265:12286 12289:13310 13313:14334 14337:15358 15361:16370" s="2" customFormat="1" ht="20" customHeight="1" x14ac:dyDescent="0.2">
      <c r="B28" s="230">
        <v>47</v>
      </c>
      <c r="C28" s="64">
        <v>1000</v>
      </c>
      <c r="D28" s="211">
        <v>43844</v>
      </c>
      <c r="E28" s="231" t="s">
        <v>106</v>
      </c>
      <c r="F28" s="232" t="s">
        <v>93</v>
      </c>
      <c r="G28" s="233"/>
      <c r="H28" s="69"/>
    </row>
    <row r="29" spans="2:1022 1025:2046 2049:3070 3073:4094 4097:5118 5121:6142 6145:7166 7169:8190 8193:9214 9217:10238 10241:11262 11265:12286 12289:13310 13313:14334 14337:15358 15361:16370" s="2" customFormat="1" ht="20" customHeight="1" x14ac:dyDescent="0.2">
      <c r="B29" s="230">
        <v>48</v>
      </c>
      <c r="C29" s="234">
        <v>1000</v>
      </c>
      <c r="D29" s="235">
        <v>43886</v>
      </c>
      <c r="E29" s="236" t="s">
        <v>108</v>
      </c>
      <c r="F29" s="237" t="s">
        <v>107</v>
      </c>
      <c r="G29" s="238"/>
      <c r="H29" s="69"/>
    </row>
    <row r="30" spans="2:1022 1025:2046 2049:3070 3073:4094 4097:5118 5121:6142 6145:7166 7169:8190 8193:9214 9217:10238 10241:11262 11265:12286 12289:13310 13313:14334 14337:15358 15361:16370" s="2" customFormat="1" ht="20" customHeight="1" x14ac:dyDescent="0.2">
      <c r="B30" s="239" t="s">
        <v>31</v>
      </c>
      <c r="C30" s="64"/>
      <c r="D30" s="211"/>
      <c r="E30" s="240"/>
      <c r="F30" s="232"/>
      <c r="G30" s="233"/>
      <c r="H30" s="83"/>
    </row>
    <row r="31" spans="2:1022 1025:2046 2049:3070 3073:4094 4097:5118 5121:6142 6145:7166 7169:8190 8193:9214 9217:10238 10241:11262 11265:12286 12289:13310 13313:14334 14337:15358 15361:16370" s="2" customFormat="1" ht="20" customHeight="1" x14ac:dyDescent="0.2">
      <c r="B31" s="68"/>
      <c r="C31" s="7">
        <f>SUM(C27:C30)</f>
        <v>3000</v>
      </c>
      <c r="G31" s="81"/>
    </row>
    <row r="32" spans="2:1022 1025:2046 2049:3070 3073:4094 4097:5118 5121:6142 6145:7166 7169:8190 8193:9214 9217:10238 10241:11262 11265:12286 12289:13310 13313:14334 14337:15358 15361:16370" s="2" customFormat="1" ht="20" customHeight="1" x14ac:dyDescent="0.2">
      <c r="B32" s="68"/>
      <c r="C32" s="7"/>
      <c r="G32" s="81"/>
    </row>
    <row r="33" spans="1:8" s="2" customFormat="1" ht="20" customHeight="1" x14ac:dyDescent="0.2">
      <c r="B33" s="67" t="s">
        <v>22</v>
      </c>
      <c r="C33" s="69" t="s">
        <v>25</v>
      </c>
      <c r="D33" s="69" t="s">
        <v>26</v>
      </c>
      <c r="E33" s="69" t="s">
        <v>46</v>
      </c>
      <c r="F33" s="69" t="s">
        <v>27</v>
      </c>
      <c r="G33" s="84"/>
      <c r="H33" s="69"/>
    </row>
    <row r="34" spans="1:8" s="2" customFormat="1" ht="20" customHeight="1" thickBot="1" x14ac:dyDescent="0.25">
      <c r="B34" s="62"/>
      <c r="C34" s="197"/>
      <c r="D34" s="198"/>
      <c r="E34" s="199"/>
      <c r="F34" s="200"/>
      <c r="G34" s="195"/>
      <c r="H34" s="70"/>
    </row>
    <row r="35" spans="1:8" s="2" customFormat="1" ht="20" customHeight="1" x14ac:dyDescent="0.2"/>
    <row r="36" spans="1:8" s="2" customFormat="1" ht="25" customHeight="1" thickBot="1" x14ac:dyDescent="0.25">
      <c r="A36" s="183" t="s">
        <v>88</v>
      </c>
      <c r="B36" s="150" t="s">
        <v>114</v>
      </c>
      <c r="C36" s="96"/>
      <c r="D36" s="96"/>
      <c r="E36" s="96"/>
      <c r="F36" s="96"/>
    </row>
    <row r="37" spans="1:8" s="70" customFormat="1" ht="18" customHeight="1" thickBot="1" x14ac:dyDescent="0.25">
      <c r="B37" s="123" t="s">
        <v>59</v>
      </c>
      <c r="C37" s="151" t="s">
        <v>58</v>
      </c>
      <c r="D37" s="159" t="s">
        <v>29</v>
      </c>
      <c r="E37" s="160" t="s">
        <v>57</v>
      </c>
      <c r="F37" s="168" t="s">
        <v>63</v>
      </c>
      <c r="G37" s="69"/>
    </row>
    <row r="38" spans="1:8" s="2" customFormat="1" ht="18" customHeight="1" x14ac:dyDescent="0.2">
      <c r="B38" s="154" t="s">
        <v>102</v>
      </c>
      <c r="C38" s="155"/>
      <c r="D38" s="155"/>
      <c r="E38" s="161"/>
      <c r="F38" s="162"/>
      <c r="G38" s="7"/>
    </row>
    <row r="39" spans="1:8" s="2" customFormat="1" ht="18" customHeight="1" x14ac:dyDescent="0.2">
      <c r="B39" s="152" t="s">
        <v>48</v>
      </c>
      <c r="C39" s="156"/>
      <c r="D39" s="163"/>
      <c r="E39" s="164"/>
      <c r="F39" s="162"/>
      <c r="G39" s="53"/>
    </row>
    <row r="40" spans="1:8" s="2" customFormat="1" ht="18" customHeight="1" x14ac:dyDescent="0.2">
      <c r="B40" s="121" t="s">
        <v>49</v>
      </c>
      <c r="C40" s="158"/>
      <c r="D40" s="158"/>
      <c r="E40" s="64"/>
      <c r="F40" s="162"/>
      <c r="G40" s="7"/>
    </row>
    <row r="41" spans="1:8" s="2" customFormat="1" ht="18" customHeight="1" x14ac:dyDescent="0.2">
      <c r="B41" s="152" t="s">
        <v>103</v>
      </c>
      <c r="C41" s="156"/>
      <c r="D41" s="163"/>
      <c r="E41" s="164"/>
      <c r="F41" s="169"/>
      <c r="G41" s="53"/>
    </row>
    <row r="42" spans="1:8" s="2" customFormat="1" ht="18" customHeight="1" x14ac:dyDescent="0.2">
      <c r="B42" s="121" t="s">
        <v>104</v>
      </c>
      <c r="C42" s="158"/>
      <c r="D42" s="158"/>
      <c r="E42" s="64"/>
      <c r="F42" s="165"/>
      <c r="G42" s="53"/>
    </row>
    <row r="43" spans="1:8" s="2" customFormat="1" ht="18" customHeight="1" x14ac:dyDescent="0.2">
      <c r="B43" s="152" t="s">
        <v>50</v>
      </c>
      <c r="C43" s="156"/>
      <c r="D43" s="163"/>
      <c r="E43" s="164"/>
      <c r="F43" s="169"/>
      <c r="G43" s="53"/>
    </row>
    <row r="44" spans="1:8" s="2" customFormat="1" ht="18" customHeight="1" x14ac:dyDescent="0.2">
      <c r="B44" s="121" t="s">
        <v>51</v>
      </c>
      <c r="C44" s="158"/>
      <c r="D44" s="158"/>
      <c r="E44" s="64"/>
      <c r="F44" s="165"/>
      <c r="G44" s="53"/>
    </row>
    <row r="45" spans="1:8" s="2" customFormat="1" ht="18" customHeight="1" x14ac:dyDescent="0.2">
      <c r="B45" s="152" t="s">
        <v>52</v>
      </c>
      <c r="C45" s="156"/>
      <c r="D45" s="163"/>
      <c r="E45" s="164"/>
      <c r="F45" s="169"/>
      <c r="G45" s="53"/>
    </row>
    <row r="46" spans="1:8" s="2" customFormat="1" ht="18" customHeight="1" x14ac:dyDescent="0.2">
      <c r="B46" s="121" t="s">
        <v>53</v>
      </c>
      <c r="C46" s="158"/>
      <c r="D46" s="158"/>
      <c r="E46" s="64"/>
      <c r="F46" s="165"/>
      <c r="G46" s="53"/>
    </row>
    <row r="47" spans="1:8" s="2" customFormat="1" ht="18" customHeight="1" x14ac:dyDescent="0.2">
      <c r="B47" s="152" t="s">
        <v>54</v>
      </c>
      <c r="C47" s="156"/>
      <c r="D47" s="163"/>
      <c r="E47" s="164"/>
      <c r="F47" s="169"/>
      <c r="G47" s="53"/>
    </row>
    <row r="48" spans="1:8" s="2" customFormat="1" ht="18" customHeight="1" x14ac:dyDescent="0.2">
      <c r="B48" s="121" t="s">
        <v>55</v>
      </c>
      <c r="C48" s="158"/>
      <c r="D48" s="158"/>
      <c r="E48" s="64"/>
      <c r="F48" s="165"/>
      <c r="G48" s="53"/>
    </row>
    <row r="49" spans="1:8" s="2" customFormat="1" ht="18" customHeight="1" thickBot="1" x14ac:dyDescent="0.25">
      <c r="B49" s="153" t="s">
        <v>56</v>
      </c>
      <c r="C49" s="157"/>
      <c r="D49" s="166"/>
      <c r="E49" s="167"/>
      <c r="F49" s="170"/>
      <c r="G49" s="53"/>
    </row>
    <row r="50" spans="1:8" s="2" customFormat="1" ht="20" customHeight="1" x14ac:dyDescent="0.2">
      <c r="B50" s="149"/>
      <c r="C50" s="52"/>
      <c r="D50" s="52"/>
      <c r="E50" s="53"/>
      <c r="F50" s="53"/>
      <c r="G50" s="53"/>
    </row>
    <row r="51" spans="1:8" s="2" customFormat="1" ht="6" customHeight="1" x14ac:dyDescent="0.2">
      <c r="B51" s="51"/>
      <c r="C51" s="52"/>
      <c r="D51" s="52"/>
      <c r="E51" s="53"/>
      <c r="F51" s="53"/>
    </row>
    <row r="52" spans="1:8" s="2" customFormat="1" ht="30" customHeight="1" thickBot="1" x14ac:dyDescent="0.25">
      <c r="A52" s="183" t="s">
        <v>89</v>
      </c>
      <c r="B52" s="150" t="s">
        <v>115</v>
      </c>
      <c r="F52" s="73"/>
    </row>
    <row r="53" spans="1:8" s="2" customFormat="1" ht="19" customHeight="1" x14ac:dyDescent="0.2">
      <c r="B53" s="249">
        <v>2020</v>
      </c>
      <c r="C53" s="250"/>
      <c r="D53" s="85"/>
      <c r="E53" s="86" t="s">
        <v>67</v>
      </c>
      <c r="F53" s="87"/>
      <c r="G53" s="88"/>
    </row>
    <row r="54" spans="1:8" s="2" customFormat="1" ht="19" customHeight="1" thickBot="1" x14ac:dyDescent="0.25">
      <c r="A54" s="9"/>
      <c r="B54" s="251" t="s">
        <v>61</v>
      </c>
      <c r="C54" s="252"/>
      <c r="D54" s="104" t="s">
        <v>58</v>
      </c>
      <c r="E54" s="105" t="s">
        <v>41</v>
      </c>
      <c r="F54" s="106" t="s">
        <v>42</v>
      </c>
      <c r="G54" s="56" t="s">
        <v>62</v>
      </c>
      <c r="H54" s="89"/>
    </row>
    <row r="55" spans="1:8" s="83" customFormat="1" ht="19" customHeight="1" x14ac:dyDescent="0.2">
      <c r="A55" s="83">
        <v>1</v>
      </c>
      <c r="B55" s="253" t="s">
        <v>36</v>
      </c>
      <c r="C55" s="254"/>
      <c r="D55" s="177"/>
      <c r="E55" s="172"/>
      <c r="F55" s="173"/>
      <c r="G55" s="174"/>
      <c r="H55" s="90"/>
    </row>
    <row r="56" spans="1:8" s="83" customFormat="1" ht="19" customHeight="1" x14ac:dyDescent="0.2">
      <c r="A56" s="83">
        <v>2</v>
      </c>
      <c r="B56" s="255" t="s">
        <v>34</v>
      </c>
      <c r="C56" s="256"/>
      <c r="D56" s="184"/>
      <c r="E56" s="185"/>
      <c r="F56" s="186"/>
      <c r="G56" s="187"/>
      <c r="H56" s="90"/>
    </row>
    <row r="57" spans="1:8" s="83" customFormat="1" ht="19" customHeight="1" x14ac:dyDescent="0.2">
      <c r="A57" s="83">
        <v>3</v>
      </c>
      <c r="B57" s="257" t="s">
        <v>97</v>
      </c>
      <c r="C57" s="258"/>
      <c r="D57" s="178"/>
      <c r="E57" s="73"/>
      <c r="F57" s="171"/>
      <c r="G57" s="176"/>
      <c r="H57" s="90"/>
    </row>
    <row r="58" spans="1:8" s="83" customFormat="1" ht="19" customHeight="1" x14ac:dyDescent="0.2">
      <c r="A58" s="83">
        <v>4</v>
      </c>
      <c r="B58" s="255" t="s">
        <v>33</v>
      </c>
      <c r="C58" s="256"/>
      <c r="D58" s="184"/>
      <c r="E58" s="185"/>
      <c r="F58" s="186"/>
      <c r="G58" s="187"/>
      <c r="H58" s="90"/>
    </row>
    <row r="59" spans="1:8" s="83" customFormat="1" ht="19" customHeight="1" x14ac:dyDescent="0.2">
      <c r="A59" s="83">
        <v>5</v>
      </c>
      <c r="B59" s="257" t="s">
        <v>39</v>
      </c>
      <c r="C59" s="258"/>
      <c r="D59" s="178"/>
      <c r="E59" s="171"/>
      <c r="F59" s="175"/>
      <c r="G59" s="176"/>
      <c r="H59" s="90"/>
    </row>
    <row r="60" spans="1:8" s="83" customFormat="1" ht="19" customHeight="1" x14ac:dyDescent="0.2">
      <c r="A60" s="83">
        <v>6</v>
      </c>
      <c r="B60" s="255" t="s">
        <v>119</v>
      </c>
      <c r="C60" s="256"/>
      <c r="D60" s="184"/>
      <c r="E60" s="185"/>
      <c r="F60" s="186"/>
      <c r="G60" s="187"/>
      <c r="H60" s="90"/>
    </row>
    <row r="61" spans="1:8" s="83" customFormat="1" ht="19" customHeight="1" x14ac:dyDescent="0.2">
      <c r="A61" s="83">
        <v>7</v>
      </c>
      <c r="B61" s="257" t="s">
        <v>35</v>
      </c>
      <c r="C61" s="258"/>
      <c r="D61" s="179"/>
      <c r="E61" s="171"/>
      <c r="F61" s="175"/>
      <c r="G61" s="176"/>
      <c r="H61" s="91"/>
    </row>
    <row r="62" spans="1:8" s="83" customFormat="1" ht="19" customHeight="1" x14ac:dyDescent="0.2">
      <c r="A62" s="83">
        <v>8</v>
      </c>
      <c r="B62" s="265" t="s">
        <v>44</v>
      </c>
      <c r="C62" s="266"/>
      <c r="D62" s="184"/>
      <c r="E62" s="185"/>
      <c r="F62" s="186"/>
      <c r="G62" s="187"/>
      <c r="H62" s="90"/>
    </row>
    <row r="63" spans="1:8" s="83" customFormat="1" ht="19" customHeight="1" x14ac:dyDescent="0.2">
      <c r="A63" s="83">
        <v>9</v>
      </c>
      <c r="B63" s="257" t="s">
        <v>43</v>
      </c>
      <c r="C63" s="258"/>
      <c r="D63" s="178"/>
      <c r="E63" s="171"/>
      <c r="F63" s="175"/>
      <c r="G63" s="176"/>
      <c r="H63" s="90"/>
    </row>
    <row r="64" spans="1:8" s="83" customFormat="1" ht="19" customHeight="1" x14ac:dyDescent="0.2">
      <c r="A64" s="83">
        <v>10</v>
      </c>
      <c r="B64" s="255" t="s">
        <v>37</v>
      </c>
      <c r="C64" s="256"/>
      <c r="D64" s="184"/>
      <c r="E64" s="185"/>
      <c r="F64" s="186"/>
      <c r="G64" s="187"/>
      <c r="H64" s="90"/>
    </row>
    <row r="65" spans="1:8" s="83" customFormat="1" ht="19" customHeight="1" x14ac:dyDescent="0.2">
      <c r="A65" s="83">
        <v>11</v>
      </c>
      <c r="B65" s="257" t="s">
        <v>45</v>
      </c>
      <c r="C65" s="258"/>
      <c r="D65" s="178"/>
      <c r="E65" s="171"/>
      <c r="F65" s="175"/>
      <c r="G65" s="176"/>
      <c r="H65" s="90"/>
    </row>
    <row r="66" spans="1:8" s="83" customFormat="1" ht="19" customHeight="1" x14ac:dyDescent="0.2">
      <c r="A66" s="83">
        <v>12</v>
      </c>
      <c r="B66" s="255" t="s">
        <v>92</v>
      </c>
      <c r="C66" s="256"/>
      <c r="D66" s="184"/>
      <c r="E66" s="185"/>
      <c r="F66" s="186"/>
      <c r="G66" s="187"/>
      <c r="H66" s="91"/>
    </row>
    <row r="67" spans="1:8" s="83" customFormat="1" ht="19" customHeight="1" x14ac:dyDescent="0.2">
      <c r="A67" s="83">
        <v>13</v>
      </c>
      <c r="B67" s="257" t="s">
        <v>38</v>
      </c>
      <c r="C67" s="258"/>
      <c r="D67" s="178"/>
      <c r="E67" s="171"/>
      <c r="F67" s="175"/>
      <c r="G67" s="176"/>
      <c r="H67" s="92"/>
    </row>
    <row r="68" spans="1:8" s="83" customFormat="1" ht="19" customHeight="1" x14ac:dyDescent="0.2">
      <c r="A68" s="83">
        <v>14</v>
      </c>
      <c r="B68" s="255" t="s">
        <v>19</v>
      </c>
      <c r="C68" s="256"/>
      <c r="D68" s="184"/>
      <c r="E68" s="185"/>
      <c r="F68" s="186"/>
      <c r="G68" s="187"/>
      <c r="H68" s="91"/>
    </row>
    <row r="69" spans="1:8" s="83" customFormat="1" ht="19" customHeight="1" x14ac:dyDescent="0.2">
      <c r="A69" s="83">
        <v>15</v>
      </c>
      <c r="B69" s="257" t="s">
        <v>86</v>
      </c>
      <c r="C69" s="258"/>
      <c r="D69" s="179"/>
      <c r="E69" s="171"/>
      <c r="F69" s="175"/>
      <c r="G69" s="176"/>
      <c r="H69" s="90"/>
    </row>
    <row r="70" spans="1:8" s="83" customFormat="1" ht="19" customHeight="1" thickBot="1" x14ac:dyDescent="0.25">
      <c r="A70" s="83">
        <v>16</v>
      </c>
      <c r="B70" s="272" t="s">
        <v>32</v>
      </c>
      <c r="C70" s="273"/>
      <c r="D70" s="188"/>
      <c r="E70" s="189"/>
      <c r="F70" s="190"/>
      <c r="G70" s="191"/>
      <c r="H70" s="93"/>
    </row>
    <row r="71" spans="1:8" s="9" customFormat="1" ht="30" customHeight="1" x14ac:dyDescent="0.2">
      <c r="B71" s="71"/>
      <c r="C71" s="97" t="s">
        <v>30</v>
      </c>
      <c r="D71" s="147"/>
      <c r="E71" s="147"/>
      <c r="F71" s="147"/>
      <c r="G71" s="147"/>
      <c r="H71" s="94"/>
    </row>
    <row r="72" spans="1:8" s="9" customFormat="1" ht="22.25" customHeight="1" thickBot="1" x14ac:dyDescent="0.25">
      <c r="A72" s="183" t="s">
        <v>90</v>
      </c>
      <c r="B72" s="150" t="s">
        <v>94</v>
      </c>
      <c r="C72" s="72"/>
      <c r="D72" s="57"/>
      <c r="E72" s="54"/>
      <c r="F72" s="54"/>
      <c r="G72" s="58"/>
      <c r="H72" s="94"/>
    </row>
    <row r="73" spans="1:8" s="2" customFormat="1" ht="18" customHeight="1" x14ac:dyDescent="0.2">
      <c r="A73" s="9"/>
      <c r="B73" s="99" t="s">
        <v>60</v>
      </c>
      <c r="C73" s="100"/>
      <c r="D73" s="101" t="s">
        <v>40</v>
      </c>
      <c r="E73" s="102" t="s">
        <v>66</v>
      </c>
      <c r="F73" s="102" t="s">
        <v>42</v>
      </c>
      <c r="G73" s="103" t="s">
        <v>63</v>
      </c>
      <c r="H73" s="94"/>
    </row>
    <row r="74" spans="1:8" s="83" customFormat="1" ht="20" customHeight="1" x14ac:dyDescent="0.2">
      <c r="A74" s="95"/>
      <c r="B74" s="270" t="s">
        <v>64</v>
      </c>
      <c r="C74" s="271"/>
      <c r="D74" s="109"/>
      <c r="E74" s="98"/>
      <c r="F74" s="98"/>
      <c r="G74" s="112"/>
      <c r="H74" s="93"/>
    </row>
    <row r="75" spans="1:8" s="83" customFormat="1" ht="20" customHeight="1" thickBot="1" x14ac:dyDescent="0.25">
      <c r="A75" s="95"/>
      <c r="B75" s="268" t="s">
        <v>65</v>
      </c>
      <c r="C75" s="269"/>
      <c r="D75" s="110"/>
      <c r="E75" s="55"/>
      <c r="F75" s="55"/>
      <c r="G75" s="113"/>
      <c r="H75" s="93"/>
    </row>
    <row r="76" spans="1:8" s="83" customFormat="1" ht="20" customHeight="1" x14ac:dyDescent="0.2">
      <c r="A76" s="95"/>
      <c r="B76" s="267" t="s">
        <v>30</v>
      </c>
      <c r="C76" s="267"/>
      <c r="D76" s="111"/>
      <c r="E76" s="111"/>
      <c r="F76" s="111"/>
      <c r="G76" s="111"/>
      <c r="H76" s="93"/>
    </row>
    <row r="77" spans="1:8" s="2" customFormat="1" ht="16.25" customHeight="1" x14ac:dyDescent="0.2">
      <c r="C77" s="97"/>
      <c r="E77" s="73"/>
      <c r="F77" s="73"/>
    </row>
    <row r="78" spans="1:8" ht="30" customHeight="1" x14ac:dyDescent="0.2">
      <c r="E78" s="50"/>
      <c r="F78" s="50"/>
    </row>
    <row r="79" spans="1:8" ht="30" customHeight="1" thickBot="1" x14ac:dyDescent="0.25">
      <c r="A79" s="183" t="s">
        <v>91</v>
      </c>
      <c r="B79" s="150" t="s">
        <v>118</v>
      </c>
      <c r="E79" s="50"/>
      <c r="F79" s="50"/>
    </row>
    <row r="80" spans="1:8" ht="30" customHeight="1" x14ac:dyDescent="0.2">
      <c r="A80" s="117"/>
      <c r="B80" s="259">
        <v>2020</v>
      </c>
      <c r="C80" s="119"/>
      <c r="D80" s="148" t="s">
        <v>81</v>
      </c>
      <c r="E80" s="120"/>
      <c r="F80" s="261" t="s">
        <v>80</v>
      </c>
      <c r="G80" s="263" t="s">
        <v>63</v>
      </c>
      <c r="H80" s="117"/>
    </row>
    <row r="81" spans="1:8" s="114" customFormat="1" ht="35" thickBot="1" x14ac:dyDescent="0.25">
      <c r="A81" s="115"/>
      <c r="B81" s="260"/>
      <c r="C81" s="143" t="s">
        <v>82</v>
      </c>
      <c r="D81" s="144" t="s">
        <v>83</v>
      </c>
      <c r="E81" s="145" t="s">
        <v>84</v>
      </c>
      <c r="F81" s="262"/>
      <c r="G81" s="264"/>
    </row>
    <row r="82" spans="1:8" s="114" customFormat="1" ht="30" customHeight="1" thickBot="1" x14ac:dyDescent="0.25">
      <c r="A82" s="115"/>
      <c r="B82" s="123" t="s">
        <v>58</v>
      </c>
      <c r="C82" s="122"/>
      <c r="D82" s="122"/>
      <c r="E82" s="194"/>
      <c r="F82" s="122"/>
      <c r="G82" s="124"/>
    </row>
    <row r="83" spans="1:8" ht="30" customHeight="1" x14ac:dyDescent="0.2">
      <c r="A83" s="117"/>
      <c r="B83" s="125" t="s">
        <v>68</v>
      </c>
      <c r="C83" s="126"/>
      <c r="D83" s="127"/>
      <c r="E83" s="136"/>
      <c r="F83" s="128"/>
      <c r="G83" s="129"/>
      <c r="H83" s="118"/>
    </row>
    <row r="84" spans="1:8" ht="30" customHeight="1" x14ac:dyDescent="0.2">
      <c r="A84" s="117"/>
      <c r="B84" s="130" t="s">
        <v>69</v>
      </c>
      <c r="C84" s="131"/>
      <c r="D84" s="132"/>
      <c r="E84" s="132"/>
      <c r="F84" s="132"/>
      <c r="G84" s="133"/>
      <c r="H84" s="118"/>
    </row>
    <row r="85" spans="1:8" ht="30" customHeight="1" x14ac:dyDescent="0.2">
      <c r="A85" s="117"/>
      <c r="B85" s="134" t="s">
        <v>70</v>
      </c>
      <c r="C85" s="135"/>
      <c r="D85" s="136"/>
      <c r="E85" s="136"/>
      <c r="F85" s="137"/>
      <c r="G85" s="138"/>
      <c r="H85" s="118"/>
    </row>
    <row r="86" spans="1:8" ht="30" customHeight="1" x14ac:dyDescent="0.2">
      <c r="A86" s="117"/>
      <c r="B86" s="130" t="s">
        <v>71</v>
      </c>
      <c r="C86" s="131"/>
      <c r="D86" s="132"/>
      <c r="E86" s="132"/>
      <c r="F86" s="132"/>
      <c r="G86" s="133"/>
      <c r="H86" s="118"/>
    </row>
    <row r="87" spans="1:8" ht="30" customHeight="1" x14ac:dyDescent="0.2">
      <c r="A87" s="117"/>
      <c r="B87" s="134" t="s">
        <v>72</v>
      </c>
      <c r="C87" s="135"/>
      <c r="D87" s="136"/>
      <c r="E87" s="136"/>
      <c r="F87" s="137"/>
      <c r="G87" s="138"/>
      <c r="H87" s="118"/>
    </row>
    <row r="88" spans="1:8" ht="30" customHeight="1" x14ac:dyDescent="0.2">
      <c r="A88" s="117"/>
      <c r="B88" s="130" t="s">
        <v>73</v>
      </c>
      <c r="C88" s="131"/>
      <c r="D88" s="132"/>
      <c r="E88" s="132"/>
      <c r="F88" s="132"/>
      <c r="G88" s="133"/>
      <c r="H88" s="118"/>
    </row>
    <row r="89" spans="1:8" ht="30" customHeight="1" x14ac:dyDescent="0.2">
      <c r="A89" s="117"/>
      <c r="B89" s="134" t="s">
        <v>74</v>
      </c>
      <c r="C89" s="135"/>
      <c r="D89" s="136"/>
      <c r="E89" s="136"/>
      <c r="F89" s="137"/>
      <c r="G89" s="138"/>
      <c r="H89" s="118"/>
    </row>
    <row r="90" spans="1:8" ht="30" customHeight="1" x14ac:dyDescent="0.2">
      <c r="A90" s="117"/>
      <c r="B90" s="130" t="s">
        <v>75</v>
      </c>
      <c r="C90" s="131"/>
      <c r="D90" s="132"/>
      <c r="E90" s="132"/>
      <c r="F90" s="132"/>
      <c r="G90" s="133"/>
      <c r="H90" s="118"/>
    </row>
    <row r="91" spans="1:8" ht="30" customHeight="1" x14ac:dyDescent="0.2">
      <c r="A91" s="117"/>
      <c r="B91" s="134" t="s">
        <v>76</v>
      </c>
      <c r="C91" s="135"/>
      <c r="D91" s="136"/>
      <c r="E91" s="136"/>
      <c r="F91" s="137"/>
      <c r="G91" s="138"/>
      <c r="H91" s="118"/>
    </row>
    <row r="92" spans="1:8" ht="30" customHeight="1" x14ac:dyDescent="0.2">
      <c r="A92" s="117"/>
      <c r="B92" s="130" t="s">
        <v>77</v>
      </c>
      <c r="C92" s="131"/>
      <c r="D92" s="132"/>
      <c r="E92" s="132"/>
      <c r="F92" s="132"/>
      <c r="G92" s="133"/>
      <c r="H92" s="118"/>
    </row>
    <row r="93" spans="1:8" ht="30" customHeight="1" x14ac:dyDescent="0.2">
      <c r="A93" s="117"/>
      <c r="B93" s="134" t="s">
        <v>78</v>
      </c>
      <c r="C93" s="135"/>
      <c r="D93" s="136"/>
      <c r="E93" s="136"/>
      <c r="F93" s="137"/>
      <c r="G93" s="138"/>
      <c r="H93" s="118"/>
    </row>
    <row r="94" spans="1:8" ht="30" customHeight="1" thickBot="1" x14ac:dyDescent="0.25">
      <c r="A94" s="117"/>
      <c r="B94" s="139" t="s">
        <v>79</v>
      </c>
      <c r="C94" s="140"/>
      <c r="D94" s="141"/>
      <c r="E94" s="141"/>
      <c r="F94" s="141"/>
      <c r="G94" s="142"/>
      <c r="H94" s="118"/>
    </row>
    <row r="95" spans="1:8" ht="20" customHeight="1" x14ac:dyDescent="0.2">
      <c r="A95" s="117"/>
      <c r="B95" s="117"/>
      <c r="C95" s="118"/>
      <c r="D95" s="116"/>
      <c r="E95" s="116"/>
      <c r="F95" s="116"/>
      <c r="G95" s="116"/>
      <c r="H95" s="118"/>
    </row>
    <row r="96" spans="1:8" ht="16.25" customHeight="1" x14ac:dyDescent="0.2">
      <c r="A96" s="117"/>
      <c r="B96" s="117"/>
      <c r="C96" s="118"/>
      <c r="D96" s="118"/>
      <c r="E96" s="118"/>
      <c r="F96" s="118"/>
      <c r="G96" s="118"/>
      <c r="H96" s="118"/>
    </row>
    <row r="97" spans="1:8" ht="16.25" customHeight="1" x14ac:dyDescent="0.2">
      <c r="A97" s="117"/>
      <c r="B97" s="117"/>
      <c r="C97" s="118"/>
      <c r="D97" s="118"/>
      <c r="E97" s="118"/>
      <c r="F97" s="118"/>
      <c r="G97" s="118"/>
      <c r="H97" s="118"/>
    </row>
    <row r="98" spans="1:8" ht="16.25" customHeight="1" x14ac:dyDescent="0.2">
      <c r="A98" s="117"/>
      <c r="B98" s="117"/>
      <c r="C98" s="118"/>
      <c r="D98" s="118"/>
      <c r="E98" s="118"/>
      <c r="F98" s="118"/>
      <c r="G98" s="118"/>
      <c r="H98" s="118"/>
    </row>
    <row r="99" spans="1:8" ht="16.25" customHeight="1" x14ac:dyDescent="0.2">
      <c r="A99" s="117"/>
      <c r="B99" s="117"/>
      <c r="C99" s="118"/>
      <c r="D99" s="118"/>
      <c r="E99" s="118"/>
      <c r="F99" s="118"/>
      <c r="G99" s="118"/>
      <c r="H99" s="118"/>
    </row>
    <row r="100" spans="1:8" ht="16.25" customHeight="1" x14ac:dyDescent="0.2">
      <c r="A100" s="117"/>
      <c r="B100" s="117"/>
      <c r="C100" s="118"/>
      <c r="D100" s="118"/>
      <c r="E100" s="118"/>
      <c r="F100" s="118"/>
      <c r="G100" s="118"/>
      <c r="H100" s="118"/>
    </row>
    <row r="101" spans="1:8" ht="16.25" customHeight="1" x14ac:dyDescent="0.2">
      <c r="A101" s="117"/>
      <c r="B101" s="117"/>
      <c r="C101" s="118"/>
      <c r="D101" s="118"/>
      <c r="E101" s="118"/>
      <c r="F101" s="118"/>
      <c r="G101" s="118"/>
      <c r="H101" s="118"/>
    </row>
    <row r="102" spans="1:8" ht="16.25" customHeight="1" x14ac:dyDescent="0.2">
      <c r="A102" s="117"/>
      <c r="B102" s="117"/>
      <c r="C102" s="118"/>
      <c r="D102" s="118"/>
      <c r="E102" s="118"/>
      <c r="F102" s="118"/>
      <c r="G102" s="118"/>
      <c r="H102" s="118"/>
    </row>
    <row r="103" spans="1:8" ht="16.25" customHeight="1" x14ac:dyDescent="0.2">
      <c r="A103" s="117"/>
      <c r="B103" s="117"/>
      <c r="C103" s="118"/>
      <c r="D103" s="118"/>
      <c r="E103" s="118"/>
      <c r="F103" s="118"/>
      <c r="G103" s="118"/>
      <c r="H103" s="118"/>
    </row>
    <row r="104" spans="1:8" ht="16.25" customHeight="1" x14ac:dyDescent="0.2">
      <c r="A104" s="117"/>
      <c r="B104" s="117"/>
      <c r="C104" s="118"/>
      <c r="D104" s="118"/>
      <c r="E104" s="118"/>
      <c r="F104" s="118"/>
      <c r="G104" s="118"/>
      <c r="H104" s="118"/>
    </row>
    <row r="105" spans="1:8" ht="16.25" customHeight="1" x14ac:dyDescent="0.2">
      <c r="A105" s="117"/>
      <c r="B105" s="117"/>
      <c r="C105" s="118"/>
      <c r="D105" s="118"/>
      <c r="E105" s="118"/>
      <c r="F105" s="118"/>
      <c r="G105" s="118"/>
      <c r="H105" s="118"/>
    </row>
    <row r="106" spans="1:8" ht="16.25" customHeight="1" x14ac:dyDescent="0.2">
      <c r="B106" s="117"/>
      <c r="C106" s="117"/>
      <c r="D106" s="117"/>
      <c r="E106" s="117"/>
      <c r="F106" s="117"/>
      <c r="G106" s="117"/>
      <c r="H106" s="117"/>
    </row>
    <row r="107" spans="1:8" ht="16.25" customHeight="1" x14ac:dyDescent="0.2">
      <c r="B107" s="117"/>
      <c r="C107" s="117"/>
      <c r="D107" s="117"/>
      <c r="E107" s="117"/>
      <c r="F107" s="117"/>
      <c r="G107" s="117"/>
      <c r="H107" s="117"/>
    </row>
  </sheetData>
  <sortState xmlns:xlrd2="http://schemas.microsoft.com/office/spreadsheetml/2017/richdata2" ref="C12:G15">
    <sortCondition ref="D12:D15"/>
  </sortState>
  <mergeCells count="25">
    <mergeCell ref="B80:B81"/>
    <mergeCell ref="F80:F81"/>
    <mergeCell ref="G80:G81"/>
    <mergeCell ref="B62:C62"/>
    <mergeCell ref="B63:C63"/>
    <mergeCell ref="B69:C69"/>
    <mergeCell ref="B76:C76"/>
    <mergeCell ref="B75:C75"/>
    <mergeCell ref="B74:C74"/>
    <mergeCell ref="B64:C64"/>
    <mergeCell ref="B65:C65"/>
    <mergeCell ref="B66:C66"/>
    <mergeCell ref="B67:C67"/>
    <mergeCell ref="B68:C68"/>
    <mergeCell ref="B70:C70"/>
    <mergeCell ref="B57:C57"/>
    <mergeCell ref="B58:C58"/>
    <mergeCell ref="B59:C59"/>
    <mergeCell ref="B60:C60"/>
    <mergeCell ref="B61:C61"/>
    <mergeCell ref="C1:G4"/>
    <mergeCell ref="B53:C53"/>
    <mergeCell ref="B54:C54"/>
    <mergeCell ref="B55:C55"/>
    <mergeCell ref="B56:C56"/>
  </mergeCells>
  <pageMargins left="0.25" right="0.25" top="0.75" bottom="0.75" header="0.3" footer="0.3"/>
  <pageSetup scale="85" orientation="portrait" r:id="rId1"/>
  <headerFooter differentFirst="1">
    <oddHeader>&amp;L&amp;"Bookman Old Style,Bold"&amp;12RIMS - BROWARD COUNTY CHAPTER&amp;R&amp;"Britannic Bold,Italic"FINANCIAL REPORT AS OF 2/1/2019</oddHeader>
    <oddFooter>Page &amp;P of &amp;N</oddFooter>
  </headerFooter>
  <rowBreaks count="2" manualBreakCount="2">
    <brk id="35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FE894-C693-445C-8EDB-93EB43B241F4}">
  <sheetPr>
    <tabColor rgb="FFC00000"/>
  </sheetPr>
  <dimension ref="A1:U47"/>
  <sheetViews>
    <sheetView tabSelected="1" zoomScaleNormal="100" workbookViewId="0">
      <selection activeCell="A4" sqref="A4"/>
    </sheetView>
  </sheetViews>
  <sheetFormatPr baseColWidth="10" defaultColWidth="8.83203125" defaultRowHeight="25.25" customHeight="1" x14ac:dyDescent="0.2"/>
  <cols>
    <col min="1" max="1" width="9.33203125" style="2" bestFit="1" customWidth="1"/>
    <col min="2" max="2" width="14.6640625" style="2" bestFit="1" customWidth="1"/>
    <col min="3" max="3" width="9" style="2" bestFit="1" customWidth="1"/>
    <col min="4" max="4" width="14.5" style="2" bestFit="1" customWidth="1"/>
    <col min="5" max="5" width="20.6640625" style="2" bestFit="1" customWidth="1"/>
    <col min="6" max="6" width="9.5" style="2" bestFit="1" customWidth="1"/>
    <col min="7" max="7" width="40.33203125" style="2" bestFit="1" customWidth="1"/>
    <col min="8" max="8" width="17.6640625" style="2" bestFit="1" customWidth="1"/>
    <col min="9" max="9" width="38.5" style="2" bestFit="1" customWidth="1"/>
    <col min="10" max="12" width="8.83203125" style="2"/>
    <col min="13" max="13" width="9" style="2" bestFit="1" customWidth="1"/>
    <col min="14" max="15" width="8.83203125" style="2"/>
    <col min="16" max="17" width="9.1640625" style="2" bestFit="1" customWidth="1"/>
    <col min="18" max="18" width="9" style="2" bestFit="1" customWidth="1"/>
    <col min="19" max="19" width="9.1640625" style="2" bestFit="1" customWidth="1"/>
    <col min="20" max="21" width="9" style="2" bestFit="1" customWidth="1"/>
    <col min="22" max="16384" width="8.83203125" style="2"/>
  </cols>
  <sheetData>
    <row r="1" spans="1:19" s="30" customFormat="1" ht="25.25" customHeight="1" x14ac:dyDescent="0.2">
      <c r="A1" s="29" t="s">
        <v>9</v>
      </c>
      <c r="B1" s="29" t="s">
        <v>8</v>
      </c>
      <c r="C1" s="29" t="s">
        <v>10</v>
      </c>
      <c r="D1" s="29" t="s">
        <v>7</v>
      </c>
      <c r="E1" s="29" t="s">
        <v>11</v>
      </c>
      <c r="F1" s="29" t="s">
        <v>12</v>
      </c>
      <c r="G1" s="29" t="s">
        <v>13</v>
      </c>
      <c r="H1" s="29" t="s">
        <v>14</v>
      </c>
      <c r="I1" s="29" t="s">
        <v>15</v>
      </c>
    </row>
    <row r="2" spans="1:19" ht="25.25" customHeight="1" x14ac:dyDescent="0.2">
      <c r="A2" s="3" t="s">
        <v>16</v>
      </c>
      <c r="B2" s="39"/>
      <c r="C2" s="4"/>
      <c r="D2" s="43"/>
      <c r="E2" s="35"/>
      <c r="F2" s="36"/>
      <c r="G2" s="201"/>
      <c r="H2" s="37"/>
      <c r="I2" s="3"/>
    </row>
    <row r="3" spans="1:19" s="15" customFormat="1" ht="25.25" customHeight="1" x14ac:dyDescent="0.2">
      <c r="A3" s="3" t="s">
        <v>16</v>
      </c>
      <c r="B3" s="40"/>
      <c r="C3" s="6"/>
      <c r="D3" s="38"/>
      <c r="E3" s="38"/>
      <c r="F3" s="38"/>
      <c r="G3" s="41"/>
      <c r="H3" s="37"/>
      <c r="I3" s="38"/>
    </row>
    <row r="4" spans="1:19" s="15" customFormat="1" ht="25.25" customHeight="1" x14ac:dyDescent="0.2">
      <c r="A4" s="42"/>
      <c r="B4" s="42" t="s">
        <v>20</v>
      </c>
      <c r="C4" s="34"/>
      <c r="D4" s="11"/>
      <c r="E4" s="11"/>
    </row>
    <row r="5" spans="1:19" s="15" customFormat="1" ht="25.25" customHeight="1" x14ac:dyDescent="0.2">
      <c r="B5" s="31"/>
      <c r="C5" s="26"/>
      <c r="D5" s="10"/>
      <c r="E5" s="10"/>
      <c r="G5" s="2"/>
      <c r="H5" s="2"/>
      <c r="I5" s="2"/>
      <c r="J5" s="2"/>
      <c r="K5" s="2"/>
    </row>
    <row r="6" spans="1:19" s="15" customFormat="1" ht="25.25" customHeight="1" x14ac:dyDescent="0.2">
      <c r="B6" s="31"/>
      <c r="C6" s="26"/>
      <c r="D6" s="10"/>
      <c r="E6" s="10"/>
      <c r="G6" s="2"/>
    </row>
    <row r="7" spans="1:19" s="15" customFormat="1" ht="25.25" customHeight="1" x14ac:dyDescent="0.2">
      <c r="B7" s="31"/>
      <c r="C7" s="26"/>
      <c r="G7" s="18"/>
    </row>
    <row r="8" spans="1:19" s="15" customFormat="1" ht="25.25" customHeight="1" x14ac:dyDescent="0.2">
      <c r="B8" s="31"/>
      <c r="C8" s="26"/>
      <c r="G8" s="18"/>
      <c r="S8" s="10"/>
    </row>
    <row r="9" spans="1:19" s="15" customFormat="1" ht="25.25" customHeight="1" x14ac:dyDescent="0.2">
      <c r="B9" s="31"/>
      <c r="C9" s="26"/>
      <c r="G9" s="18"/>
      <c r="I9" s="2"/>
    </row>
    <row r="10" spans="1:19" s="15" customFormat="1" ht="25.25" customHeight="1" x14ac:dyDescent="0.2">
      <c r="B10" s="31"/>
      <c r="C10" s="26"/>
      <c r="D10" s="10"/>
      <c r="E10" s="10"/>
    </row>
    <row r="11" spans="1:19" s="15" customFormat="1" ht="25.25" customHeight="1" x14ac:dyDescent="0.2">
      <c r="B11" s="31"/>
      <c r="C11" s="26"/>
      <c r="D11" s="10"/>
      <c r="E11" s="10"/>
    </row>
    <row r="12" spans="1:19" s="15" customFormat="1" ht="25.25" customHeight="1" x14ac:dyDescent="0.2">
      <c r="B12" s="31"/>
      <c r="C12" s="26"/>
      <c r="D12" s="10"/>
      <c r="E12" s="10"/>
      <c r="G12" s="10"/>
    </row>
    <row r="13" spans="1:19" s="15" customFormat="1" ht="25.25" customHeight="1" x14ac:dyDescent="0.2">
      <c r="B13" s="31"/>
      <c r="C13" s="26"/>
      <c r="D13" s="10"/>
      <c r="E13" s="10"/>
      <c r="G13" s="10"/>
    </row>
    <row r="14" spans="1:19" s="15" customFormat="1" ht="25.25" customHeight="1" x14ac:dyDescent="0.2">
      <c r="B14" s="31"/>
      <c r="C14" s="26"/>
      <c r="D14" s="10"/>
      <c r="E14" s="10"/>
      <c r="G14" s="10"/>
    </row>
    <row r="15" spans="1:19" s="15" customFormat="1" ht="25.25" customHeight="1" x14ac:dyDescent="0.2">
      <c r="B15" s="31"/>
      <c r="C15" s="26"/>
      <c r="D15" s="10"/>
      <c r="E15" s="10"/>
    </row>
    <row r="16" spans="1:19" s="15" customFormat="1" ht="25.25" customHeight="1" x14ac:dyDescent="0.2">
      <c r="B16" s="31"/>
      <c r="C16" s="26"/>
      <c r="D16" s="10"/>
      <c r="E16" s="10"/>
    </row>
    <row r="17" spans="2:20" s="15" customFormat="1" ht="25.25" customHeight="1" x14ac:dyDescent="0.2">
      <c r="B17" s="31"/>
      <c r="C17" s="27"/>
      <c r="D17" s="10"/>
      <c r="E17" s="10"/>
      <c r="G17" s="10"/>
    </row>
    <row r="18" spans="2:20" s="15" customFormat="1" ht="25.25" customHeight="1" x14ac:dyDescent="0.2">
      <c r="B18" s="31"/>
      <c r="C18" s="27"/>
      <c r="D18" s="10"/>
      <c r="E18" s="10"/>
      <c r="G18" s="10"/>
    </row>
    <row r="19" spans="2:20" s="15" customFormat="1" ht="25.25" customHeight="1" x14ac:dyDescent="0.2">
      <c r="B19" s="31"/>
      <c r="C19" s="26"/>
      <c r="D19" s="2"/>
      <c r="E19" s="2"/>
      <c r="G19" s="10"/>
      <c r="J19" s="19"/>
    </row>
    <row r="20" spans="2:20" s="15" customFormat="1" ht="25.25" customHeight="1" x14ac:dyDescent="0.2">
      <c r="B20" s="31"/>
      <c r="C20" s="26"/>
      <c r="D20" s="10"/>
      <c r="E20" s="10"/>
      <c r="G20" s="2"/>
      <c r="T20" s="10"/>
    </row>
    <row r="21" spans="2:20" s="15" customFormat="1" ht="25.25" customHeight="1" x14ac:dyDescent="0.2">
      <c r="B21" s="31"/>
      <c r="C21" s="5"/>
      <c r="D21" s="10"/>
      <c r="E21" s="10"/>
      <c r="G21" s="10"/>
      <c r="H21" s="10"/>
      <c r="T21" s="10"/>
    </row>
    <row r="22" spans="2:20" s="15" customFormat="1" ht="25.25" customHeight="1" x14ac:dyDescent="0.2">
      <c r="B22" s="31"/>
      <c r="C22" s="5"/>
      <c r="D22" s="10"/>
      <c r="E22" s="10"/>
      <c r="G22" s="10"/>
      <c r="H22" s="10"/>
      <c r="T22" s="10"/>
    </row>
    <row r="23" spans="2:20" s="15" customFormat="1" ht="25.25" customHeight="1" x14ac:dyDescent="0.2">
      <c r="B23" s="31"/>
      <c r="C23" s="26"/>
      <c r="D23" s="10"/>
      <c r="E23" s="10"/>
      <c r="G23" s="10"/>
      <c r="J23" s="20"/>
      <c r="T23" s="12"/>
    </row>
    <row r="24" spans="2:20" s="15" customFormat="1" ht="25.25" customHeight="1" x14ac:dyDescent="0.2">
      <c r="B24" s="31"/>
      <c r="C24" s="26"/>
      <c r="J24" s="20"/>
      <c r="T24" s="12"/>
    </row>
    <row r="25" spans="2:20" s="15" customFormat="1" ht="25.25" customHeight="1" x14ac:dyDescent="0.2">
      <c r="B25" s="31"/>
      <c r="C25" s="26"/>
      <c r="D25" s="10"/>
      <c r="E25" s="10"/>
      <c r="J25" s="20"/>
      <c r="T25" s="10"/>
    </row>
    <row r="26" spans="2:20" s="15" customFormat="1" ht="25.25" customHeight="1" x14ac:dyDescent="0.2">
      <c r="B26" s="31"/>
      <c r="C26" s="5"/>
      <c r="D26" s="10"/>
      <c r="E26" s="10"/>
      <c r="G26" s="10"/>
      <c r="H26" s="10"/>
      <c r="P26" s="23"/>
      <c r="T26" s="10"/>
    </row>
    <row r="27" spans="2:20" s="15" customFormat="1" ht="25.25" customHeight="1" x14ac:dyDescent="0.2">
      <c r="B27" s="31"/>
      <c r="C27" s="26"/>
      <c r="D27" s="11"/>
      <c r="E27" s="11"/>
      <c r="T27" s="10"/>
    </row>
    <row r="28" spans="2:20" s="15" customFormat="1" ht="25.25" customHeight="1" x14ac:dyDescent="0.2">
      <c r="B28" s="31"/>
      <c r="C28" s="26"/>
      <c r="D28" s="10"/>
      <c r="E28" s="10"/>
      <c r="Q28" s="21"/>
      <c r="R28" s="22"/>
    </row>
    <row r="29" spans="2:20" s="15" customFormat="1" ht="25.25" customHeight="1" x14ac:dyDescent="0.2">
      <c r="B29" s="31"/>
      <c r="C29" s="5"/>
      <c r="D29" s="10"/>
      <c r="E29" s="10"/>
      <c r="P29" s="23"/>
      <c r="Q29" s="10"/>
    </row>
    <row r="30" spans="2:20" s="15" customFormat="1" ht="25.25" customHeight="1" x14ac:dyDescent="0.2">
      <c r="B30" s="31"/>
      <c r="C30" s="5"/>
      <c r="D30" s="10"/>
      <c r="E30" s="10"/>
      <c r="G30" s="10"/>
      <c r="H30" s="10"/>
      <c r="Q30" s="12"/>
    </row>
    <row r="31" spans="2:20" s="15" customFormat="1" ht="25.25" customHeight="1" x14ac:dyDescent="0.2">
      <c r="B31" s="31"/>
      <c r="C31" s="26"/>
      <c r="D31" s="2"/>
      <c r="E31" s="2"/>
      <c r="G31" s="10"/>
      <c r="Q31" s="21"/>
    </row>
    <row r="32" spans="2:20" s="15" customFormat="1" ht="25.25" customHeight="1" x14ac:dyDescent="0.2">
      <c r="B32" s="31"/>
      <c r="C32" s="7"/>
      <c r="D32" s="10"/>
      <c r="E32" s="10"/>
      <c r="F32" s="10"/>
      <c r="P32" s="23"/>
      <c r="Q32" s="22"/>
    </row>
    <row r="33" spans="2:21" s="15" customFormat="1" ht="25.25" customHeight="1" x14ac:dyDescent="0.2">
      <c r="B33" s="32"/>
      <c r="C33" s="28"/>
      <c r="D33" s="24"/>
      <c r="E33" s="1"/>
      <c r="G33" s="24"/>
      <c r="P33" s="23"/>
      <c r="Q33" s="22"/>
    </row>
    <row r="34" spans="2:21" s="15" customFormat="1" ht="25.25" customHeight="1" x14ac:dyDescent="0.2">
      <c r="B34" s="33"/>
      <c r="C34" s="5"/>
      <c r="D34" s="10"/>
      <c r="E34" s="10"/>
      <c r="F34" s="10"/>
      <c r="G34" s="10"/>
      <c r="J34" s="13"/>
      <c r="Q34" s="13"/>
    </row>
    <row r="35" spans="2:21" s="15" customFormat="1" ht="25.25" customHeight="1" x14ac:dyDescent="0.2">
      <c r="B35" s="32"/>
      <c r="C35" s="28"/>
      <c r="D35" s="24"/>
      <c r="E35" s="24"/>
      <c r="G35" s="24"/>
      <c r="P35" s="23"/>
      <c r="Q35" s="22"/>
    </row>
    <row r="36" spans="2:21" s="15" customFormat="1" ht="25.25" customHeight="1" x14ac:dyDescent="0.2">
      <c r="B36" s="32"/>
      <c r="C36" s="28"/>
      <c r="D36" s="24"/>
      <c r="E36" s="24"/>
      <c r="G36" s="24"/>
    </row>
    <row r="37" spans="2:21" s="15" customFormat="1" ht="25.25" customHeight="1" x14ac:dyDescent="0.2">
      <c r="B37" s="31"/>
      <c r="C37" s="5"/>
      <c r="D37" s="10"/>
      <c r="E37" s="10"/>
      <c r="F37" s="10"/>
      <c r="H37" s="13"/>
      <c r="I37" s="13"/>
      <c r="U37" s="10"/>
    </row>
    <row r="38" spans="2:21" s="15" customFormat="1" ht="25.25" customHeight="1" x14ac:dyDescent="0.2">
      <c r="B38" s="31"/>
      <c r="C38" s="5"/>
      <c r="D38" s="10"/>
      <c r="E38" s="10"/>
      <c r="F38" s="10"/>
      <c r="H38" s="13"/>
      <c r="I38" s="13"/>
      <c r="P38" s="22"/>
      <c r="U38" s="10"/>
    </row>
    <row r="39" spans="2:21" s="15" customFormat="1" ht="25.25" customHeight="1" x14ac:dyDescent="0.2">
      <c r="B39" s="31"/>
      <c r="C39" s="5"/>
      <c r="D39" s="10"/>
      <c r="E39" s="10"/>
      <c r="F39" s="10"/>
      <c r="G39" s="10"/>
      <c r="H39" s="13"/>
      <c r="I39" s="13"/>
      <c r="Q39" s="22"/>
      <c r="R39" s="22"/>
      <c r="S39" s="22"/>
    </row>
    <row r="40" spans="2:21" s="15" customFormat="1" ht="25.25" customHeight="1" x14ac:dyDescent="0.2">
      <c r="B40" s="31"/>
      <c r="C40" s="5"/>
      <c r="D40" s="1"/>
      <c r="E40" s="1"/>
      <c r="F40" s="10"/>
      <c r="G40" s="10"/>
      <c r="H40" s="13"/>
      <c r="I40" s="13"/>
    </row>
    <row r="41" spans="2:21" s="15" customFormat="1" ht="25.25" customHeight="1" x14ac:dyDescent="0.2">
      <c r="B41" s="31"/>
      <c r="C41" s="5"/>
      <c r="D41" s="10"/>
      <c r="E41" s="10"/>
      <c r="F41" s="10"/>
      <c r="G41" s="10"/>
      <c r="H41" s="13"/>
      <c r="I41" s="13"/>
    </row>
    <row r="42" spans="2:21" s="15" customFormat="1" ht="25.25" customHeight="1" x14ac:dyDescent="0.2">
      <c r="B42" s="31"/>
      <c r="C42" s="5"/>
      <c r="D42" s="10"/>
      <c r="E42" s="10"/>
      <c r="F42" s="10"/>
      <c r="G42" s="10"/>
      <c r="H42" s="13"/>
      <c r="I42" s="13"/>
    </row>
    <row r="43" spans="2:21" s="15" customFormat="1" ht="25.25" customHeight="1" x14ac:dyDescent="0.2">
      <c r="B43" s="31"/>
      <c r="C43" s="5"/>
      <c r="D43" s="10"/>
      <c r="E43" s="10"/>
      <c r="F43" s="10"/>
      <c r="G43" s="10"/>
      <c r="H43" s="13"/>
      <c r="I43" s="13"/>
    </row>
    <row r="44" spans="2:21" s="15" customFormat="1" ht="25.25" customHeight="1" x14ac:dyDescent="0.2">
      <c r="B44" s="31"/>
      <c r="C44" s="5"/>
      <c r="D44" s="10"/>
      <c r="E44" s="10"/>
      <c r="G44" s="10"/>
      <c r="H44" s="10"/>
      <c r="I44" s="13"/>
    </row>
    <row r="45" spans="2:21" s="15" customFormat="1" ht="25.25" customHeight="1" x14ac:dyDescent="0.2">
      <c r="B45" s="25"/>
      <c r="C45" s="25"/>
      <c r="D45" s="1"/>
      <c r="E45" s="14"/>
      <c r="F45" s="10"/>
      <c r="G45" s="10"/>
      <c r="H45" s="13"/>
      <c r="I45" s="13"/>
      <c r="J45" s="10"/>
    </row>
    <row r="46" spans="2:21" s="15" customFormat="1" ht="25.25" customHeight="1" x14ac:dyDescent="0.2">
      <c r="B46" s="17"/>
      <c r="C46" s="17"/>
      <c r="E46" s="16"/>
      <c r="Q46" s="21"/>
    </row>
    <row r="47" spans="2:21" s="15" customFormat="1" ht="25.25" customHeight="1" x14ac:dyDescent="0.2">
      <c r="B47" s="17"/>
      <c r="C47" s="17"/>
      <c r="E47" s="16"/>
    </row>
  </sheetData>
  <sortState xmlns:xlrd2="http://schemas.microsoft.com/office/spreadsheetml/2017/richdata2" ref="A2:V2">
    <sortCondition ref="B2"/>
  </sortState>
  <pageMargins left="0.25" right="0.25" top="0.75" bottom="0.75" header="0.3" footer="0.3"/>
  <pageSetup scale="75" orientation="landscape" r:id="rId1"/>
  <headerFooter>
    <oddHeader>&amp;L&amp;"AvenirLT-Medium,Bold"&amp;14&amp;K09-022RIMS -&amp;"AvenirLT-Medium,Bold Italic" Broward Chapter&amp;C&amp;"AvenirLT-Medium,Regular"&amp;20UNPAID INVOICES&amp;R&amp;D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</vt:lpstr>
      <vt:lpstr>UNPAID INVOICES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DELAGUERRA</dc:creator>
  <cp:lastModifiedBy>Microsoft Office User</cp:lastModifiedBy>
  <cp:lastPrinted>2019-02-05T13:18:52Z</cp:lastPrinted>
  <dcterms:created xsi:type="dcterms:W3CDTF">2018-05-08T15:51:22Z</dcterms:created>
  <dcterms:modified xsi:type="dcterms:W3CDTF">2020-10-07T14:26:16Z</dcterms:modified>
</cp:coreProperties>
</file>